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stateofmaine-my.sharepoint.com/personal/kara_walker_maine_gov/Documents/Documents/Fact sheets and resources/"/>
    </mc:Choice>
  </mc:AlternateContent>
  <xr:revisionPtr revIDLastSave="0" documentId="13_ncr:11_{9FAE3C61-A995-4A69-BE4C-DFA3B1ABCB0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ringe" sheetId="1" r:id="rId1"/>
  </sheets>
  <externalReferences>
    <externalReference r:id="rId2"/>
    <externalReference r:id="rId3"/>
  </externalReferences>
  <definedNames>
    <definedName name="Cat">'[1]SITE SHEET'!$V$4:$V$13</definedName>
    <definedName name="Category">[1]States!$H$5:$H$13</definedName>
    <definedName name="CostShare">[1]States!$K$4:$K$8</definedName>
    <definedName name="Disaster_Type">[1]States!$J$5:$J$6</definedName>
    <definedName name="FEMACC">[1]FEMAcostcodes!$A$4:$A$968</definedName>
    <definedName name="FEMACCD">[1]FEMAcostcodes!$I$4:$I$968</definedName>
    <definedName name="FEMACCR">[1]FEMAcostcodes!$D$4:$D$968</definedName>
    <definedName name="FEMACCU">[1]FEMAcostcodes!$C$4:$C$968</definedName>
    <definedName name="femacode">[1]FEMAcostcodes!$I$620:$I$961</definedName>
    <definedName name="FEMAEN">[1]FEMAcostcodes!$E$620:$E$961</definedName>
    <definedName name="FEMAER">[1]FEMAcostcodes!$D$620:$D$961</definedName>
    <definedName name="O.T._Hours">'[2]Labor '!$AB$33</definedName>
    <definedName name="OPERATOR" localSheetId="0">OFFSET('[1]PAYROLL DATA'!$B$10,0,0,COUNTA('[1]PAYROLL DATA'!$B:$B),1)</definedName>
    <definedName name="OPERATOR">OFFSET('[1]PAYROLL DATA'!$B$10,0,0,COUNTA('[1]PAYROLL DATA'!$B:$B),1)</definedName>
    <definedName name="PAYROLLDATA">OFFSET('[1]PAYROLL DATA'!$B$9,0,0,COUNTA('[1]PAYROLL DATA'!$B:$B),1)</definedName>
    <definedName name="_xlnm.Print_Area" localSheetId="0">Fringe!$A$1:$K$24</definedName>
    <definedName name="ProjectType">[1]Utility!$AW$8:$AW$10</definedName>
    <definedName name="States">[1]States!$A$1:$A$52</definedName>
    <definedName name="Total_O.T._Cost">'[2]Labor '!$AB$32</definedName>
    <definedName name="Total_Reg_Time">'[2]Labor '!$Z$33</definedName>
    <definedName name="Yes_No">[1]States!$I$5:$I$6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I16" i="1"/>
  <c r="G16" i="1"/>
  <c r="I15" i="1"/>
  <c r="G15" i="1"/>
  <c r="I14" i="1"/>
  <c r="G14" i="1"/>
  <c r="I13" i="1"/>
  <c r="I12" i="1"/>
  <c r="I21" i="1" s="1"/>
  <c r="G11" i="1"/>
  <c r="G10" i="1"/>
  <c r="G9" i="1"/>
  <c r="G21" i="1" s="1"/>
</calcChain>
</file>

<file path=xl/sharedStrings.xml><?xml version="1.0" encoding="utf-8"?>
<sst xmlns="http://schemas.openxmlformats.org/spreadsheetml/2006/main" count="28" uniqueCount="28">
  <si>
    <t>Force Account Fringe Benefit Calculator</t>
  </si>
  <si>
    <t>TOTAL PAYROLL</t>
  </si>
  <si>
    <t xml:space="preserve">Value </t>
  </si>
  <si>
    <t>Regular Time %</t>
  </si>
  <si>
    <t>Overtime %</t>
  </si>
  <si>
    <t>Average No. of Days per Year</t>
  </si>
  <si>
    <t>Holidays</t>
  </si>
  <si>
    <t>Vaction Days</t>
  </si>
  <si>
    <t>Sick Days</t>
  </si>
  <si>
    <t>Social Security</t>
  </si>
  <si>
    <t>Medicare</t>
  </si>
  <si>
    <t>(Annual Premium for Dept./Municipality)</t>
  </si>
  <si>
    <t xml:space="preserve">Unemployment </t>
  </si>
  <si>
    <t xml:space="preserve">Worker's Comp </t>
  </si>
  <si>
    <t>Retirement</t>
  </si>
  <si>
    <t>Health Benefits</t>
  </si>
  <si>
    <t>Life Insurance Benefits</t>
  </si>
  <si>
    <t>Other Annualized Payroll Costs Paid by Employer
 (Describe)</t>
  </si>
  <si>
    <t>(Enter Description Here)</t>
  </si>
  <si>
    <t>TOTAL</t>
  </si>
  <si>
    <t>.</t>
  </si>
  <si>
    <t>The undersigned certifies that the information on this sheet is complete and accurate and was obtained from records that are available for audit.</t>
  </si>
  <si>
    <t>CERTIFIED</t>
  </si>
  <si>
    <t>DATE</t>
  </si>
  <si>
    <t xml:space="preserve">Applicant: </t>
  </si>
  <si>
    <t>Activity:</t>
  </si>
  <si>
    <t>Project Ref #</t>
  </si>
  <si>
    <t>DR-4522-ME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</si>
</sst>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22"/>
      <color rgb="FF002060"/>
      <name val="Calibri "/>
    </font>
    <font>
      <b/>
      <sz val="20"/>
      <color rgb="FF002060"/>
      <name val="Calibri"/>
      <family val="2"/>
      <scheme val="minor"/>
    </font>
    <font>
      <b/>
      <sz val="10"/>
      <color theme="0" tint="-0.499984740745262"/>
      <name val="Calibri   "/>
    </font>
    <font>
      <sz val="11"/>
      <color theme="1"/>
      <name val="Calibri   "/>
    </font>
    <font>
      <b/>
      <sz val="5"/>
      <color theme="0" tint="-0.14999847407452621"/>
      <name val="Book Antiqua"/>
      <family val="1"/>
    </font>
    <font>
      <b/>
      <sz val="11"/>
      <color theme="0"/>
      <name val="Calibri   "/>
    </font>
    <font>
      <b/>
      <sz val="11"/>
      <color theme="1" tint="0.34998626667073579"/>
      <name val="Calibri   "/>
    </font>
    <font>
      <b/>
      <i/>
      <sz val="11"/>
      <name val="Calibri   "/>
    </font>
    <font>
      <i/>
      <sz val="11"/>
      <color theme="1"/>
      <name val="Calibri"/>
      <family val="2"/>
      <scheme val="minor"/>
    </font>
    <font>
      <b/>
      <sz val="10"/>
      <color theme="0"/>
      <name val="Calibri   "/>
    </font>
    <font>
      <b/>
      <sz val="9"/>
      <color rgb="FFFF0000"/>
      <name val="Calibri  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2" xfId="0" applyFont="1" applyBorder="1" applyAlignment="1" applyProtection="1">
      <alignment vertical="center"/>
    </xf>
    <xf numFmtId="0" fontId="7" fillId="4" borderId="0" xfId="0" applyFont="1" applyFill="1" applyBorder="1" applyProtection="1"/>
    <xf numFmtId="0" fontId="7" fillId="4" borderId="0" xfId="0" applyFont="1" applyFill="1" applyBorder="1" applyAlignment="1" applyProtection="1">
      <alignment wrapText="1"/>
    </xf>
    <xf numFmtId="0" fontId="7" fillId="4" borderId="0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horizontal="right" vertical="center"/>
    </xf>
    <xf numFmtId="0" fontId="0" fillId="0" borderId="8" xfId="0" applyBorder="1"/>
    <xf numFmtId="0" fontId="9" fillId="0" borderId="0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9" xfId="0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3" borderId="7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/>
      <protection locked="0"/>
    </xf>
    <xf numFmtId="10" fontId="0" fillId="3" borderId="7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10" fontId="0" fillId="0" borderId="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4" fontId="0" fillId="0" borderId="7" xfId="1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44" fontId="0" fillId="0" borderId="0" xfId="1" applyFont="1" applyFill="1" applyBorder="1" applyAlignment="1" applyProtection="1">
      <alignment horizontal="center" vertical="center"/>
    </xf>
    <xf numFmtId="10" fontId="0" fillId="0" borderId="0" xfId="2" applyNumberFormat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13" fillId="5" borderId="4" xfId="0" applyFont="1" applyFill="1" applyBorder="1" applyAlignment="1" applyProtection="1">
      <alignment horizontal="left" vertical="center" wrapText="1"/>
    </xf>
    <xf numFmtId="0" fontId="13" fillId="5" borderId="5" xfId="0" applyFont="1" applyFill="1" applyBorder="1" applyAlignment="1" applyProtection="1">
      <alignment horizontal="left" vertical="center" wrapText="1"/>
    </xf>
    <xf numFmtId="0" fontId="13" fillId="5" borderId="6" xfId="0" applyFont="1" applyFill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top"/>
    </xf>
    <xf numFmtId="0" fontId="14" fillId="0" borderId="5" xfId="0" applyFont="1" applyBorder="1" applyAlignment="1" applyProtection="1">
      <alignment horizontal="left" vertical="top"/>
    </xf>
    <xf numFmtId="0" fontId="14" fillId="0" borderId="6" xfId="0" applyFont="1" applyBorder="1" applyAlignment="1" applyProtection="1">
      <alignment horizontal="left" vertical="top"/>
    </xf>
    <xf numFmtId="0" fontId="14" fillId="0" borderId="12" xfId="0" applyFont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44" fontId="0" fillId="0" borderId="7" xfId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textRotation="90"/>
    </xf>
    <xf numFmtId="0" fontId="11" fillId="3" borderId="11" xfId="0" applyFont="1" applyFill="1" applyBorder="1" applyAlignment="1" applyProtection="1">
      <alignment horizontal="center" vertical="center" textRotation="90"/>
    </xf>
    <xf numFmtId="0" fontId="11" fillId="3" borderId="12" xfId="0" applyFont="1" applyFill="1" applyBorder="1" applyAlignment="1" applyProtection="1">
      <alignment horizontal="center" vertical="center" textRotation="9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H12" lockText="1"/>
</file>

<file path=xl/ctrlProps/ctrlProp2.xml><?xml version="1.0" encoding="utf-8"?>
<formControlPr xmlns="http://schemas.microsoft.com/office/spreadsheetml/2009/9/main" objectType="CheckBox" checked="Checked" fmlaLink="H13" lockText="1" noThreeD="1"/>
</file>

<file path=xl/ctrlProps/ctrlProp3.xml><?xml version="1.0" encoding="utf-8"?>
<formControlPr xmlns="http://schemas.microsoft.com/office/spreadsheetml/2009/9/main" objectType="CheckBox" fmlaLink="H14" lockText="1" noThreeD="1"/>
</file>

<file path=xl/ctrlProps/ctrlProp4.xml><?xml version="1.0" encoding="utf-8"?>
<formControlPr xmlns="http://schemas.microsoft.com/office/spreadsheetml/2009/9/main" objectType="CheckBox" fmlaLink="H15" lockText="1" noThreeD="1"/>
</file>

<file path=xl/ctrlProps/ctrlProp5.xml><?xml version="1.0" encoding="utf-8"?>
<formControlPr xmlns="http://schemas.microsoft.com/office/spreadsheetml/2009/9/main" objectType="CheckBox" fmlaLink="H16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219075</xdr:rowOff>
        </xdr:from>
        <xdr:to>
          <xdr:col>7</xdr:col>
          <xdr:colOff>866775</xdr:colOff>
          <xdr:row>11</xdr:row>
          <xdr:rowOff>457200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 to O.T.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209550</xdr:rowOff>
        </xdr:from>
        <xdr:to>
          <xdr:col>7</xdr:col>
          <xdr:colOff>857250</xdr:colOff>
          <xdr:row>12</xdr:row>
          <xdr:rowOff>447675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 to O.T.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13</xdr:row>
          <xdr:rowOff>209550</xdr:rowOff>
        </xdr:from>
        <xdr:to>
          <xdr:col>7</xdr:col>
          <xdr:colOff>866775</xdr:colOff>
          <xdr:row>13</xdr:row>
          <xdr:rowOff>447675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 to O.T.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14</xdr:row>
          <xdr:rowOff>238125</xdr:rowOff>
        </xdr:from>
        <xdr:to>
          <xdr:col>7</xdr:col>
          <xdr:colOff>885825</xdr:colOff>
          <xdr:row>14</xdr:row>
          <xdr:rowOff>476250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 to O.T.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15</xdr:row>
          <xdr:rowOff>219075</xdr:rowOff>
        </xdr:from>
        <xdr:to>
          <xdr:col>7</xdr:col>
          <xdr:colOff>895350</xdr:colOff>
          <xdr:row>15</xdr:row>
          <xdr:rowOff>457200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 to O.T.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ma.net\r2\Users\mgodwin1\Desktop\Tools\National%20PW%20Template%20V2%206%20-%20June%2020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morley\Documents\PUBLIC%20ASSISTANCE\PA%20Forms\PW%20Templates\Simplified%20Project%20Template%20V2.12.xlt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EMAcostcodes"/>
      <sheetName val="PW FACT SHEET"/>
      <sheetName val="FILL OUT FIRST - TOC"/>
      <sheetName val="PW"/>
      <sheetName val="DDD-SOW CONTINUATION"/>
      <sheetName val="COST CONTINUATION"/>
      <sheetName val="SCOPE NOTES"/>
      <sheetName val="SITE SHEET SUMMARY"/>
      <sheetName val="SITE SHEET"/>
      <sheetName val="SITE COSTS"/>
      <sheetName val="SC"/>
      <sheetName val="HMP"/>
      <sheetName val="HAZMIT SUM"/>
      <sheetName val="PW PNP FACILITY QUESTIONNAIRE"/>
      <sheetName val="DIRECT ADMIN COSTS"/>
      <sheetName val="FORCE ACCOUNT SUMMARY"/>
      <sheetName val="PAYROLL DATA"/>
      <sheetName val="FRINGE"/>
      <sheetName val="LABOR"/>
      <sheetName val="EQUIPMENT INVENTORY"/>
      <sheetName val="EQUIPMENT"/>
      <sheetName val="MATERIALS"/>
      <sheetName val="CONTRACTS"/>
      <sheetName val="RENTAL EQUIPMENT"/>
      <sheetName val="PHOTOS"/>
      <sheetName val="LOCATION MAP"/>
      <sheetName val="FIRMETTE"/>
      <sheetName val="CODESEARCH"/>
      <sheetName val="DO NOT SCAN"/>
      <sheetName val="BACKUP"/>
      <sheetName val="NARRATIVE"/>
      <sheetName val="Estimator I"/>
      <sheetName val="Estimator II"/>
      <sheetName val="REPETITIVE LOSS"/>
      <sheetName val="RPA"/>
      <sheetName val="PNP RPA FORM"/>
      <sheetName val="EXIT BRIEFING"/>
      <sheetName val="Utility"/>
      <sheetName val="States"/>
      <sheetName val="Counties"/>
    </sheetNames>
    <sheetDataSet>
      <sheetData sheetId="0"/>
      <sheetData sheetId="1">
        <row r="4">
          <cell r="A4" t="str">
            <v>0000</v>
          </cell>
          <cell r="C4" t="str">
            <v>LS</v>
          </cell>
          <cell r="D4" t="str">
            <v>$ 0.00</v>
          </cell>
          <cell r="I4" t="str">
            <v>WORK COMPLETED</v>
          </cell>
        </row>
        <row r="5">
          <cell r="A5" t="str">
            <v>0000</v>
          </cell>
          <cell r="C5" t="str">
            <v>LS</v>
          </cell>
          <cell r="D5" t="str">
            <v>$ 0.00</v>
          </cell>
          <cell r="I5" t="str">
            <v>WORK TO BE COMPLETED</v>
          </cell>
        </row>
        <row r="6">
          <cell r="A6" t="str">
            <v>0909</v>
          </cell>
          <cell r="C6" t="str">
            <v>LS</v>
          </cell>
          <cell r="D6" t="str">
            <v>$ 0.00</v>
          </cell>
          <cell r="I6" t="str">
            <v>MITIGATION</v>
          </cell>
        </row>
        <row r="7">
          <cell r="A7">
            <v>9000</v>
          </cell>
          <cell r="C7" t="str">
            <v>LS</v>
          </cell>
          <cell r="D7" t="str">
            <v>$ 0.00</v>
          </cell>
          <cell r="I7" t="str">
            <v>CEF COST ESTIMATE</v>
          </cell>
        </row>
        <row r="8">
          <cell r="A8">
            <v>9001</v>
          </cell>
          <cell r="C8" t="str">
            <v>LS</v>
          </cell>
          <cell r="D8" t="str">
            <v>$ 0.00</v>
          </cell>
          <cell r="I8" t="str">
            <v>CONTRACT</v>
          </cell>
        </row>
        <row r="9">
          <cell r="A9">
            <v>9003</v>
          </cell>
          <cell r="C9" t="str">
            <v>LS</v>
          </cell>
          <cell r="D9" t="str">
            <v>$ 0.00</v>
          </cell>
          <cell r="I9" t="str">
            <v>CONTRACT COSTS</v>
          </cell>
        </row>
        <row r="10">
          <cell r="A10">
            <v>9004</v>
          </cell>
          <cell r="C10" t="str">
            <v>LS</v>
          </cell>
          <cell r="D10" t="str">
            <v>$ 0.00</v>
          </cell>
          <cell r="I10" t="str">
            <v>RENTED EQUIPMENT</v>
          </cell>
        </row>
        <row r="11">
          <cell r="A11">
            <v>9005</v>
          </cell>
          <cell r="C11" t="str">
            <v>LS</v>
          </cell>
          <cell r="D11" t="str">
            <v>$ 0.00</v>
          </cell>
          <cell r="I11" t="str">
            <v>LABOR, O/T W/O BENEFITS</v>
          </cell>
        </row>
        <row r="12">
          <cell r="A12">
            <v>9006</v>
          </cell>
          <cell r="C12" t="str">
            <v>LS</v>
          </cell>
          <cell r="D12" t="str">
            <v>$ 0.00</v>
          </cell>
          <cell r="I12" t="str">
            <v>LABOR, W/O BENEFITS</v>
          </cell>
        </row>
        <row r="13">
          <cell r="A13">
            <v>9007</v>
          </cell>
          <cell r="C13" t="str">
            <v>LS</v>
          </cell>
          <cell r="D13" t="str">
            <v>$ 0.00</v>
          </cell>
          <cell r="I13" t="str">
            <v>LABOR</v>
          </cell>
        </row>
        <row r="14">
          <cell r="A14">
            <v>9008</v>
          </cell>
          <cell r="C14" t="str">
            <v>LS</v>
          </cell>
          <cell r="D14" t="str">
            <v>$ 0.00</v>
          </cell>
          <cell r="I14" t="str">
            <v>EQUIPMENT</v>
          </cell>
        </row>
        <row r="15">
          <cell r="A15">
            <v>9009</v>
          </cell>
          <cell r="C15" t="str">
            <v>LS</v>
          </cell>
          <cell r="D15" t="str">
            <v>$ 0.00</v>
          </cell>
          <cell r="I15" t="str">
            <v>MATERIAL</v>
          </cell>
        </row>
        <row r="16">
          <cell r="A16">
            <v>9010</v>
          </cell>
          <cell r="C16" t="str">
            <v>HR</v>
          </cell>
          <cell r="D16" t="str">
            <v>$ 0.00</v>
          </cell>
          <cell r="I16" t="str">
            <v>LABORER  REGULAR TIME</v>
          </cell>
        </row>
        <row r="17">
          <cell r="A17">
            <v>9011</v>
          </cell>
          <cell r="C17" t="str">
            <v>HR</v>
          </cell>
          <cell r="D17" t="str">
            <v>$ 0.00</v>
          </cell>
          <cell r="I17" t="str">
            <v>LABORER  OVERTIME</v>
          </cell>
        </row>
        <row r="18">
          <cell r="A18">
            <v>9012</v>
          </cell>
          <cell r="C18" t="str">
            <v>HR</v>
          </cell>
          <cell r="D18" t="str">
            <v>$ 0.00</v>
          </cell>
          <cell r="I18" t="str">
            <v>EQUIPMENT OPERATOR  REGULAR TIME</v>
          </cell>
        </row>
        <row r="19">
          <cell r="A19">
            <v>9013</v>
          </cell>
          <cell r="C19" t="str">
            <v>HR</v>
          </cell>
          <cell r="D19" t="str">
            <v>$ 0.00</v>
          </cell>
          <cell r="I19" t="str">
            <v>EQUIPMENT OPERATOR  OVERTIME</v>
          </cell>
        </row>
        <row r="20">
          <cell r="A20">
            <v>9014</v>
          </cell>
          <cell r="C20" t="str">
            <v>HR</v>
          </cell>
          <cell r="D20" t="str">
            <v>$ 0.00</v>
          </cell>
          <cell r="I20" t="str">
            <v>WORKING FOREMAN  REGULAR TIME</v>
          </cell>
        </row>
        <row r="21">
          <cell r="A21">
            <v>9015</v>
          </cell>
          <cell r="C21" t="str">
            <v>HR</v>
          </cell>
          <cell r="D21" t="str">
            <v>$ 0.00</v>
          </cell>
          <cell r="I21" t="str">
            <v>WORKING FOREMAN  OVERTIME</v>
          </cell>
        </row>
        <row r="22">
          <cell r="A22">
            <v>9016</v>
          </cell>
          <cell r="C22" t="str">
            <v>HR</v>
          </cell>
          <cell r="D22" t="str">
            <v>$ 0.00</v>
          </cell>
          <cell r="I22" t="str">
            <v>EXTRA HIRE W/PAYROLL ADDITIVES  REGULAR TIME</v>
          </cell>
        </row>
        <row r="23">
          <cell r="A23">
            <v>9017</v>
          </cell>
          <cell r="C23" t="str">
            <v>HR</v>
          </cell>
          <cell r="D23" t="str">
            <v>$ 0.00</v>
          </cell>
          <cell r="I23" t="str">
            <v>EXTRA HIRE  W/PAYROLL ADDITIVES  OVERTIME</v>
          </cell>
        </row>
        <row r="24">
          <cell r="A24">
            <v>9018</v>
          </cell>
          <cell r="C24" t="str">
            <v>HR</v>
          </cell>
          <cell r="D24" t="str">
            <v>$ 0.00</v>
          </cell>
          <cell r="I24" t="str">
            <v>FIREFIGHTERS  OVERTIME</v>
          </cell>
        </row>
        <row r="25">
          <cell r="A25">
            <v>9019</v>
          </cell>
          <cell r="C25" t="str">
            <v>HR</v>
          </cell>
          <cell r="D25" t="str">
            <v>$ 0.00</v>
          </cell>
          <cell r="I25" t="str">
            <v>POLICE  OVERTIME</v>
          </cell>
        </row>
        <row r="26">
          <cell r="A26">
            <v>9020</v>
          </cell>
          <cell r="C26" t="str">
            <v>HR</v>
          </cell>
          <cell r="D26" t="str">
            <v>$ 0.00</v>
          </cell>
          <cell r="I26" t="str">
            <v>DISPATCHER  OVERTIME</v>
          </cell>
        </row>
        <row r="27">
          <cell r="A27">
            <v>9021</v>
          </cell>
          <cell r="C27" t="str">
            <v>HR</v>
          </cell>
          <cell r="D27" t="str">
            <v>$ 0.00</v>
          </cell>
          <cell r="I27" t="str">
            <v>CONTRACT LABOR</v>
          </cell>
        </row>
        <row r="28">
          <cell r="A28">
            <v>9025</v>
          </cell>
          <cell r="C28" t="str">
            <v>LS</v>
          </cell>
          <cell r="D28" t="str">
            <v>$ 0.00</v>
          </cell>
          <cell r="I28" t="str">
            <v>CONTRACTUAL SERVICE</v>
          </cell>
        </row>
        <row r="29">
          <cell r="A29">
            <v>9026</v>
          </cell>
          <cell r="C29" t="str">
            <v>LS</v>
          </cell>
          <cell r="D29" t="str">
            <v>$ 0.00</v>
          </cell>
          <cell r="I29" t="str">
            <v>CONTRACTUAL SERVICE</v>
          </cell>
        </row>
        <row r="30">
          <cell r="A30">
            <v>5900</v>
          </cell>
          <cell r="C30" t="str">
            <v>LS</v>
          </cell>
          <cell r="D30" t="str">
            <v>$ 0.00</v>
          </cell>
          <cell r="I30" t="str">
            <v>DEDUCT ACTUAL INSURANCE PROCEEDS - LS</v>
          </cell>
        </row>
        <row r="31">
          <cell r="A31">
            <v>5901</v>
          </cell>
          <cell r="C31" t="str">
            <v>LS</v>
          </cell>
          <cell r="D31" t="str">
            <v>$ 0.00</v>
          </cell>
          <cell r="I31" t="str">
            <v>DEDUCT ANTICIPATED INSURANCE PROCEEDS - LS</v>
          </cell>
        </row>
        <row r="32">
          <cell r="A32">
            <v>5902</v>
          </cell>
          <cell r="C32" t="str">
            <v>LS</v>
          </cell>
          <cell r="D32" t="str">
            <v>$ 0.00</v>
          </cell>
          <cell r="I32" t="str">
            <v>MANDATORY NFIP REDUCTION - MAXIMUM PROCEEDS AVAILABLE - LS</v>
          </cell>
        </row>
        <row r="33">
          <cell r="A33">
            <v>5903</v>
          </cell>
          <cell r="C33" t="str">
            <v>LS</v>
          </cell>
          <cell r="D33" t="str">
            <v>$ 0.00</v>
          </cell>
          <cell r="I33" t="str">
            <v>PREVIOUS DISASTER INSURANCE PURCHASE REQUIREMENT - LS</v>
          </cell>
        </row>
        <row r="34">
          <cell r="A34">
            <v>5904</v>
          </cell>
          <cell r="C34" t="str">
            <v>LS</v>
          </cell>
          <cell r="D34" t="str">
            <v>$ 0.00</v>
          </cell>
          <cell r="I34" t="str">
            <v>DEDUCT ACTUAL FLOOD INSURANCE PROCEEDS - LS</v>
          </cell>
        </row>
        <row r="35">
          <cell r="A35">
            <v>5905</v>
          </cell>
          <cell r="C35" t="str">
            <v>LS</v>
          </cell>
          <cell r="D35" t="str">
            <v>$ 0.00</v>
          </cell>
          <cell r="I35" t="str">
            <v>DEDUCT ANTICIPATED FLOOD INSURANCE PROCEEDS - LS</v>
          </cell>
        </row>
        <row r="36">
          <cell r="I36" t="str">
            <v/>
          </cell>
        </row>
        <row r="37">
          <cell r="I37" t="str">
            <v/>
          </cell>
        </row>
        <row r="38">
          <cell r="I38" t="str">
            <v/>
          </cell>
        </row>
        <row r="39">
          <cell r="I39" t="str">
            <v/>
          </cell>
        </row>
        <row r="40">
          <cell r="I40" t="str">
            <v/>
          </cell>
        </row>
        <row r="41">
          <cell r="I41" t="str">
            <v/>
          </cell>
        </row>
        <row r="42">
          <cell r="I42" t="str">
            <v/>
          </cell>
        </row>
        <row r="43">
          <cell r="I43" t="str">
            <v/>
          </cell>
        </row>
        <row r="44">
          <cell r="I44" t="str">
            <v/>
          </cell>
        </row>
        <row r="45">
          <cell r="I45" t="str">
            <v/>
          </cell>
        </row>
        <row r="46">
          <cell r="I46" t="str">
            <v/>
          </cell>
        </row>
        <row r="47">
          <cell r="I47" t="str">
            <v/>
          </cell>
        </row>
        <row r="48">
          <cell r="I48" t="str">
            <v/>
          </cell>
        </row>
        <row r="49">
          <cell r="I49" t="str">
            <v/>
          </cell>
        </row>
        <row r="50">
          <cell r="I50" t="str">
            <v/>
          </cell>
        </row>
        <row r="51">
          <cell r="I51" t="str">
            <v/>
          </cell>
        </row>
        <row r="52">
          <cell r="I52" t="str">
            <v/>
          </cell>
        </row>
        <row r="53">
          <cell r="I53" t="str">
            <v/>
          </cell>
        </row>
        <row r="54">
          <cell r="I54" t="str">
            <v/>
          </cell>
        </row>
        <row r="55">
          <cell r="I55" t="str">
            <v/>
          </cell>
        </row>
        <row r="56">
          <cell r="I56" t="str">
            <v/>
          </cell>
        </row>
        <row r="57">
          <cell r="I57" t="str">
            <v/>
          </cell>
        </row>
        <row r="58">
          <cell r="I58" t="str">
            <v/>
          </cell>
        </row>
        <row r="59">
          <cell r="I59" t="str">
            <v/>
          </cell>
        </row>
        <row r="60">
          <cell r="I60" t="str">
            <v/>
          </cell>
        </row>
        <row r="61">
          <cell r="I61" t="str">
            <v/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5">
          <cell r="I65" t="str">
            <v/>
          </cell>
        </row>
        <row r="66">
          <cell r="I66" t="str">
            <v/>
          </cell>
        </row>
        <row r="67">
          <cell r="I67" t="str">
            <v/>
          </cell>
        </row>
        <row r="68">
          <cell r="I68" t="str">
            <v/>
          </cell>
        </row>
        <row r="69">
          <cell r="I69" t="str">
            <v/>
          </cell>
        </row>
        <row r="70">
          <cell r="I70" t="str">
            <v/>
          </cell>
        </row>
        <row r="71">
          <cell r="I71" t="str">
            <v/>
          </cell>
        </row>
        <row r="72">
          <cell r="I72" t="str">
            <v/>
          </cell>
        </row>
        <row r="73">
          <cell r="I73" t="str">
            <v/>
          </cell>
        </row>
        <row r="74">
          <cell r="I74" t="str">
            <v/>
          </cell>
        </row>
        <row r="75">
          <cell r="I75" t="str">
            <v/>
          </cell>
        </row>
        <row r="76">
          <cell r="I76" t="str">
            <v/>
          </cell>
        </row>
        <row r="77">
          <cell r="I77" t="str">
            <v/>
          </cell>
        </row>
        <row r="78">
          <cell r="I78" t="str">
            <v/>
          </cell>
        </row>
        <row r="79">
          <cell r="I79" t="str">
            <v/>
          </cell>
        </row>
        <row r="80">
          <cell r="I80" t="str">
            <v/>
          </cell>
        </row>
        <row r="81">
          <cell r="I81" t="str">
            <v/>
          </cell>
        </row>
        <row r="82">
          <cell r="I82" t="str">
            <v/>
          </cell>
        </row>
        <row r="83">
          <cell r="I83" t="str">
            <v/>
          </cell>
        </row>
        <row r="84">
          <cell r="I84" t="str">
            <v/>
          </cell>
        </row>
        <row r="85">
          <cell r="I85" t="str">
            <v/>
          </cell>
        </row>
        <row r="86">
          <cell r="I86" t="str">
            <v/>
          </cell>
        </row>
        <row r="87">
          <cell r="I87" t="str">
            <v/>
          </cell>
        </row>
        <row r="88">
          <cell r="I88" t="str">
            <v/>
          </cell>
        </row>
        <row r="89">
          <cell r="I89" t="str">
            <v/>
          </cell>
        </row>
        <row r="90">
          <cell r="I90" t="str">
            <v/>
          </cell>
        </row>
        <row r="91">
          <cell r="I91" t="str">
            <v/>
          </cell>
        </row>
        <row r="92">
          <cell r="I92" t="str">
            <v/>
          </cell>
        </row>
        <row r="93">
          <cell r="I93" t="str">
            <v/>
          </cell>
        </row>
        <row r="94">
          <cell r="I94" t="str">
            <v/>
          </cell>
        </row>
        <row r="95">
          <cell r="I95" t="str">
            <v/>
          </cell>
        </row>
        <row r="96">
          <cell r="I96" t="str">
            <v/>
          </cell>
        </row>
        <row r="97">
          <cell r="I97" t="str">
            <v/>
          </cell>
        </row>
        <row r="98">
          <cell r="I98" t="str">
            <v/>
          </cell>
        </row>
        <row r="99">
          <cell r="I99" t="str">
            <v/>
          </cell>
        </row>
        <row r="100">
          <cell r="I100" t="str">
            <v/>
          </cell>
        </row>
        <row r="101">
          <cell r="I101" t="str">
            <v/>
          </cell>
        </row>
        <row r="102">
          <cell r="I102" t="str">
            <v/>
          </cell>
        </row>
        <row r="103">
          <cell r="I103" t="str">
            <v/>
          </cell>
        </row>
        <row r="104">
          <cell r="I104" t="str">
            <v/>
          </cell>
        </row>
        <row r="105">
          <cell r="I105" t="str">
            <v/>
          </cell>
        </row>
        <row r="106">
          <cell r="I106" t="str">
            <v/>
          </cell>
        </row>
        <row r="107">
          <cell r="I107" t="str">
            <v/>
          </cell>
        </row>
        <row r="108">
          <cell r="I108" t="str">
            <v/>
          </cell>
        </row>
        <row r="109">
          <cell r="I109" t="str">
            <v/>
          </cell>
        </row>
        <row r="110">
          <cell r="I110" t="str">
            <v/>
          </cell>
        </row>
        <row r="111">
          <cell r="I111" t="str">
            <v/>
          </cell>
        </row>
        <row r="112">
          <cell r="I112" t="str">
            <v/>
          </cell>
        </row>
        <row r="113">
          <cell r="I113" t="str">
            <v/>
          </cell>
        </row>
        <row r="114">
          <cell r="I114" t="str">
            <v/>
          </cell>
        </row>
        <row r="115">
          <cell r="I115" t="str">
            <v/>
          </cell>
        </row>
        <row r="116">
          <cell r="I116" t="str">
            <v/>
          </cell>
        </row>
        <row r="117">
          <cell r="I117" t="str">
            <v/>
          </cell>
        </row>
        <row r="118">
          <cell r="I118" t="str">
            <v/>
          </cell>
        </row>
        <row r="119">
          <cell r="I119" t="str">
            <v/>
          </cell>
        </row>
        <row r="120">
          <cell r="I120" t="str">
            <v/>
          </cell>
        </row>
        <row r="121">
          <cell r="I121" t="str">
            <v/>
          </cell>
        </row>
        <row r="122">
          <cell r="I122" t="str">
            <v/>
          </cell>
        </row>
        <row r="123">
          <cell r="I123" t="str">
            <v/>
          </cell>
        </row>
        <row r="124">
          <cell r="I124" t="str">
            <v/>
          </cell>
        </row>
        <row r="125">
          <cell r="I125" t="str">
            <v/>
          </cell>
        </row>
        <row r="126">
          <cell r="I126" t="str">
            <v/>
          </cell>
        </row>
        <row r="127">
          <cell r="I127" t="str">
            <v/>
          </cell>
        </row>
        <row r="128">
          <cell r="I128" t="str">
            <v/>
          </cell>
        </row>
        <row r="129">
          <cell r="I129" t="str">
            <v/>
          </cell>
        </row>
        <row r="130">
          <cell r="I130" t="str">
            <v/>
          </cell>
        </row>
        <row r="131">
          <cell r="I131" t="str">
            <v/>
          </cell>
        </row>
        <row r="132">
          <cell r="I132" t="str">
            <v/>
          </cell>
        </row>
        <row r="133">
          <cell r="I133" t="str">
            <v/>
          </cell>
        </row>
        <row r="134">
          <cell r="I134" t="str">
            <v/>
          </cell>
        </row>
        <row r="135">
          <cell r="I135" t="str">
            <v/>
          </cell>
        </row>
        <row r="136">
          <cell r="I136" t="str">
            <v/>
          </cell>
        </row>
        <row r="137">
          <cell r="I137" t="str">
            <v/>
          </cell>
        </row>
        <row r="138">
          <cell r="I138" t="str">
            <v/>
          </cell>
        </row>
        <row r="139">
          <cell r="I139" t="str">
            <v/>
          </cell>
        </row>
        <row r="140">
          <cell r="I140" t="str">
            <v/>
          </cell>
        </row>
        <row r="141">
          <cell r="I141" t="str">
            <v/>
          </cell>
        </row>
        <row r="142">
          <cell r="I142" t="str">
            <v/>
          </cell>
        </row>
        <row r="143">
          <cell r="I143" t="str">
            <v/>
          </cell>
        </row>
        <row r="144">
          <cell r="I144" t="str">
            <v/>
          </cell>
        </row>
        <row r="145">
          <cell r="I145" t="str">
            <v/>
          </cell>
        </row>
        <row r="146">
          <cell r="I146" t="str">
            <v/>
          </cell>
        </row>
        <row r="147">
          <cell r="I147" t="str">
            <v/>
          </cell>
        </row>
        <row r="148">
          <cell r="I148" t="str">
            <v/>
          </cell>
        </row>
        <row r="149">
          <cell r="I149" t="str">
            <v/>
          </cell>
        </row>
        <row r="150">
          <cell r="I150" t="str">
            <v/>
          </cell>
        </row>
        <row r="151">
          <cell r="I151" t="str">
            <v/>
          </cell>
        </row>
        <row r="152">
          <cell r="I152" t="str">
            <v/>
          </cell>
        </row>
        <row r="153">
          <cell r="I153" t="str">
            <v/>
          </cell>
        </row>
        <row r="154">
          <cell r="I154" t="str">
            <v/>
          </cell>
        </row>
        <row r="155">
          <cell r="I155" t="str">
            <v/>
          </cell>
        </row>
        <row r="156">
          <cell r="I156" t="str">
            <v/>
          </cell>
        </row>
        <row r="157">
          <cell r="I157" t="str">
            <v/>
          </cell>
        </row>
        <row r="158">
          <cell r="I158" t="str">
            <v/>
          </cell>
        </row>
        <row r="159">
          <cell r="I159" t="str">
            <v/>
          </cell>
        </row>
        <row r="160">
          <cell r="I160" t="str">
            <v/>
          </cell>
        </row>
        <row r="161">
          <cell r="I161" t="str">
            <v/>
          </cell>
        </row>
        <row r="162">
          <cell r="I162" t="str">
            <v/>
          </cell>
        </row>
        <row r="163">
          <cell r="I163" t="str">
            <v/>
          </cell>
        </row>
        <row r="164">
          <cell r="I164" t="str">
            <v/>
          </cell>
        </row>
        <row r="165">
          <cell r="I165" t="str">
            <v/>
          </cell>
        </row>
        <row r="166">
          <cell r="I166" t="str">
            <v/>
          </cell>
        </row>
        <row r="167">
          <cell r="I167" t="str">
            <v/>
          </cell>
        </row>
        <row r="168">
          <cell r="I168" t="str">
            <v/>
          </cell>
        </row>
        <row r="169">
          <cell r="I169" t="str">
            <v/>
          </cell>
        </row>
        <row r="170">
          <cell r="I170" t="str">
            <v/>
          </cell>
        </row>
        <row r="171">
          <cell r="I171" t="str">
            <v/>
          </cell>
        </row>
        <row r="172">
          <cell r="I172" t="str">
            <v/>
          </cell>
        </row>
        <row r="173">
          <cell r="I173" t="str">
            <v/>
          </cell>
        </row>
        <row r="174">
          <cell r="I174" t="str">
            <v/>
          </cell>
        </row>
        <row r="175">
          <cell r="I175" t="str">
            <v/>
          </cell>
        </row>
        <row r="176">
          <cell r="I176" t="str">
            <v/>
          </cell>
        </row>
        <row r="177">
          <cell r="I177" t="str">
            <v/>
          </cell>
        </row>
        <row r="178">
          <cell r="I178" t="str">
            <v/>
          </cell>
        </row>
        <row r="179">
          <cell r="I179" t="str">
            <v/>
          </cell>
        </row>
        <row r="180">
          <cell r="I180" t="str">
            <v/>
          </cell>
        </row>
        <row r="181">
          <cell r="I181" t="str">
            <v/>
          </cell>
        </row>
        <row r="182">
          <cell r="I182" t="str">
            <v/>
          </cell>
        </row>
        <row r="183">
          <cell r="I183" t="str">
            <v/>
          </cell>
        </row>
        <row r="184">
          <cell r="I184" t="str">
            <v/>
          </cell>
        </row>
        <row r="185">
          <cell r="I185" t="str">
            <v/>
          </cell>
        </row>
        <row r="186">
          <cell r="I186" t="str">
            <v/>
          </cell>
        </row>
        <row r="187">
          <cell r="I187" t="str">
            <v/>
          </cell>
        </row>
        <row r="188">
          <cell r="I188" t="str">
            <v/>
          </cell>
        </row>
        <row r="189">
          <cell r="I189" t="str">
            <v/>
          </cell>
        </row>
        <row r="190">
          <cell r="I190" t="str">
            <v/>
          </cell>
        </row>
        <row r="191">
          <cell r="I191" t="str">
            <v/>
          </cell>
        </row>
        <row r="192">
          <cell r="I192" t="str">
            <v/>
          </cell>
        </row>
        <row r="193">
          <cell r="I193" t="str">
            <v/>
          </cell>
        </row>
        <row r="194">
          <cell r="I194" t="str">
            <v/>
          </cell>
        </row>
        <row r="195">
          <cell r="I195" t="str">
            <v/>
          </cell>
        </row>
        <row r="196">
          <cell r="I196" t="str">
            <v/>
          </cell>
        </row>
        <row r="197">
          <cell r="I197" t="str">
            <v/>
          </cell>
        </row>
        <row r="198">
          <cell r="I198" t="str">
            <v/>
          </cell>
        </row>
        <row r="199">
          <cell r="I199" t="str">
            <v/>
          </cell>
        </row>
        <row r="200">
          <cell r="I200" t="str">
            <v/>
          </cell>
        </row>
        <row r="201">
          <cell r="I201" t="str">
            <v/>
          </cell>
        </row>
        <row r="202">
          <cell r="I202" t="str">
            <v/>
          </cell>
        </row>
        <row r="203">
          <cell r="I203" t="str">
            <v/>
          </cell>
        </row>
        <row r="204">
          <cell r="I204" t="str">
            <v/>
          </cell>
        </row>
        <row r="205">
          <cell r="I205" t="str">
            <v/>
          </cell>
        </row>
        <row r="206">
          <cell r="I206" t="str">
            <v/>
          </cell>
        </row>
        <row r="207">
          <cell r="I207" t="str">
            <v/>
          </cell>
        </row>
        <row r="208">
          <cell r="I208" t="str">
            <v/>
          </cell>
        </row>
        <row r="209">
          <cell r="I209" t="str">
            <v/>
          </cell>
        </row>
        <row r="210">
          <cell r="I210" t="str">
            <v/>
          </cell>
        </row>
        <row r="211">
          <cell r="I211" t="str">
            <v/>
          </cell>
        </row>
        <row r="212">
          <cell r="I212" t="str">
            <v/>
          </cell>
        </row>
        <row r="213">
          <cell r="I213" t="str">
            <v/>
          </cell>
        </row>
        <row r="214">
          <cell r="I214" t="str">
            <v/>
          </cell>
        </row>
        <row r="215">
          <cell r="I215" t="str">
            <v/>
          </cell>
        </row>
        <row r="216">
          <cell r="I216" t="str">
            <v/>
          </cell>
        </row>
        <row r="217">
          <cell r="I217" t="str">
            <v/>
          </cell>
        </row>
        <row r="218">
          <cell r="I218" t="str">
            <v/>
          </cell>
        </row>
        <row r="219">
          <cell r="I219" t="str">
            <v/>
          </cell>
        </row>
        <row r="220">
          <cell r="I220" t="str">
            <v/>
          </cell>
        </row>
        <row r="221">
          <cell r="I221" t="str">
            <v/>
          </cell>
        </row>
        <row r="222">
          <cell r="I222" t="str">
            <v/>
          </cell>
        </row>
        <row r="223">
          <cell r="I223" t="str">
            <v/>
          </cell>
        </row>
        <row r="224">
          <cell r="I224" t="str">
            <v/>
          </cell>
        </row>
        <row r="225">
          <cell r="I225" t="str">
            <v/>
          </cell>
        </row>
        <row r="226">
          <cell r="I226" t="str">
            <v/>
          </cell>
        </row>
        <row r="227">
          <cell r="I227" t="str">
            <v/>
          </cell>
        </row>
        <row r="228">
          <cell r="I228" t="str">
            <v/>
          </cell>
        </row>
        <row r="229">
          <cell r="I229" t="str">
            <v/>
          </cell>
        </row>
        <row r="230">
          <cell r="I230" t="str">
            <v/>
          </cell>
        </row>
        <row r="231">
          <cell r="I231" t="str">
            <v/>
          </cell>
        </row>
        <row r="232">
          <cell r="I232" t="str">
            <v/>
          </cell>
        </row>
        <row r="233">
          <cell r="I233" t="str">
            <v/>
          </cell>
        </row>
        <row r="234">
          <cell r="I234" t="str">
            <v/>
          </cell>
        </row>
        <row r="235">
          <cell r="I235" t="str">
            <v/>
          </cell>
        </row>
        <row r="236">
          <cell r="I236" t="str">
            <v/>
          </cell>
        </row>
        <row r="237">
          <cell r="I237" t="str">
            <v/>
          </cell>
        </row>
        <row r="238">
          <cell r="I238" t="str">
            <v/>
          </cell>
        </row>
        <row r="239">
          <cell r="I239" t="str">
            <v/>
          </cell>
        </row>
        <row r="240">
          <cell r="I240" t="str">
            <v/>
          </cell>
        </row>
        <row r="241">
          <cell r="I241" t="str">
            <v/>
          </cell>
        </row>
        <row r="242">
          <cell r="I242" t="str">
            <v/>
          </cell>
        </row>
        <row r="243">
          <cell r="I243" t="str">
            <v/>
          </cell>
        </row>
        <row r="244">
          <cell r="I244" t="str">
            <v/>
          </cell>
        </row>
        <row r="245">
          <cell r="I245" t="str">
            <v/>
          </cell>
        </row>
        <row r="246">
          <cell r="I246" t="str">
            <v/>
          </cell>
        </row>
        <row r="247">
          <cell r="I247" t="str">
            <v/>
          </cell>
        </row>
        <row r="248">
          <cell r="I248" t="str">
            <v/>
          </cell>
        </row>
        <row r="249">
          <cell r="I249" t="str">
            <v/>
          </cell>
        </row>
        <row r="250">
          <cell r="I250" t="str">
            <v/>
          </cell>
        </row>
        <row r="251">
          <cell r="I251" t="str">
            <v/>
          </cell>
        </row>
        <row r="252">
          <cell r="I252" t="str">
            <v/>
          </cell>
        </row>
        <row r="253">
          <cell r="I253" t="str">
            <v/>
          </cell>
        </row>
        <row r="254">
          <cell r="I254" t="str">
            <v/>
          </cell>
        </row>
        <row r="255">
          <cell r="I255" t="str">
            <v/>
          </cell>
        </row>
        <row r="256">
          <cell r="I256" t="str">
            <v/>
          </cell>
        </row>
        <row r="257">
          <cell r="I257" t="str">
            <v/>
          </cell>
        </row>
        <row r="258">
          <cell r="I258" t="str">
            <v/>
          </cell>
        </row>
        <row r="259">
          <cell r="I259" t="str">
            <v/>
          </cell>
        </row>
        <row r="260">
          <cell r="I260" t="str">
            <v/>
          </cell>
        </row>
        <row r="261">
          <cell r="I261" t="str">
            <v/>
          </cell>
        </row>
        <row r="262">
          <cell r="I262" t="str">
            <v/>
          </cell>
        </row>
        <row r="263">
          <cell r="I263" t="str">
            <v/>
          </cell>
        </row>
        <row r="264">
          <cell r="I264" t="str">
            <v/>
          </cell>
        </row>
        <row r="265">
          <cell r="I265" t="str">
            <v/>
          </cell>
        </row>
        <row r="266">
          <cell r="I266" t="str">
            <v/>
          </cell>
        </row>
        <row r="267">
          <cell r="I267" t="str">
            <v/>
          </cell>
        </row>
        <row r="268">
          <cell r="I268" t="str">
            <v/>
          </cell>
        </row>
        <row r="269">
          <cell r="I269" t="str">
            <v/>
          </cell>
        </row>
        <row r="270">
          <cell r="I270" t="str">
            <v/>
          </cell>
        </row>
        <row r="271">
          <cell r="I271" t="str">
            <v/>
          </cell>
        </row>
        <row r="272">
          <cell r="I272" t="str">
            <v/>
          </cell>
        </row>
        <row r="273">
          <cell r="I273" t="str">
            <v/>
          </cell>
        </row>
        <row r="274">
          <cell r="I274" t="str">
            <v/>
          </cell>
        </row>
        <row r="275">
          <cell r="I275" t="str">
            <v/>
          </cell>
        </row>
        <row r="276">
          <cell r="I276" t="str">
            <v/>
          </cell>
        </row>
        <row r="277">
          <cell r="I277" t="str">
            <v/>
          </cell>
        </row>
        <row r="278">
          <cell r="I278" t="str">
            <v/>
          </cell>
        </row>
        <row r="279">
          <cell r="I279" t="str">
            <v/>
          </cell>
        </row>
        <row r="280">
          <cell r="I280" t="str">
            <v/>
          </cell>
        </row>
        <row r="281">
          <cell r="I281" t="str">
            <v/>
          </cell>
        </row>
        <row r="282">
          <cell r="I282" t="str">
            <v/>
          </cell>
        </row>
        <row r="283">
          <cell r="I283" t="str">
            <v/>
          </cell>
        </row>
        <row r="284">
          <cell r="I284" t="str">
            <v/>
          </cell>
        </row>
        <row r="285">
          <cell r="I285" t="str">
            <v/>
          </cell>
        </row>
        <row r="286">
          <cell r="I286" t="str">
            <v/>
          </cell>
        </row>
        <row r="287">
          <cell r="I287" t="str">
            <v/>
          </cell>
        </row>
        <row r="288">
          <cell r="I288" t="str">
            <v/>
          </cell>
        </row>
        <row r="289">
          <cell r="I289" t="str">
            <v/>
          </cell>
        </row>
        <row r="290">
          <cell r="I290" t="str">
            <v/>
          </cell>
        </row>
        <row r="291">
          <cell r="I291" t="str">
            <v/>
          </cell>
        </row>
        <row r="292">
          <cell r="I292" t="str">
            <v/>
          </cell>
        </row>
        <row r="293">
          <cell r="I293" t="str">
            <v/>
          </cell>
        </row>
        <row r="294">
          <cell r="I294" t="str">
            <v/>
          </cell>
        </row>
        <row r="295">
          <cell r="I295" t="str">
            <v/>
          </cell>
        </row>
        <row r="296">
          <cell r="I296" t="str">
            <v/>
          </cell>
        </row>
        <row r="297">
          <cell r="I297" t="str">
            <v/>
          </cell>
        </row>
        <row r="298">
          <cell r="I298" t="str">
            <v/>
          </cell>
        </row>
        <row r="299">
          <cell r="I299" t="str">
            <v/>
          </cell>
        </row>
        <row r="300">
          <cell r="I300" t="str">
            <v/>
          </cell>
        </row>
        <row r="301">
          <cell r="I301" t="str">
            <v/>
          </cell>
        </row>
        <row r="302">
          <cell r="I302" t="str">
            <v/>
          </cell>
        </row>
        <row r="303">
          <cell r="I303" t="str">
            <v/>
          </cell>
        </row>
        <row r="304">
          <cell r="I304" t="str">
            <v/>
          </cell>
        </row>
        <row r="305">
          <cell r="I305" t="str">
            <v/>
          </cell>
        </row>
        <row r="306">
          <cell r="I306" t="str">
            <v/>
          </cell>
        </row>
        <row r="307">
          <cell r="I307" t="str">
            <v/>
          </cell>
        </row>
        <row r="308">
          <cell r="I308" t="str">
            <v/>
          </cell>
        </row>
        <row r="309">
          <cell r="I309" t="str">
            <v/>
          </cell>
        </row>
        <row r="310">
          <cell r="I310" t="str">
            <v/>
          </cell>
        </row>
        <row r="311">
          <cell r="I311" t="str">
            <v/>
          </cell>
        </row>
        <row r="312">
          <cell r="I312" t="str">
            <v/>
          </cell>
        </row>
        <row r="313">
          <cell r="I313" t="str">
            <v/>
          </cell>
        </row>
        <row r="314">
          <cell r="I314" t="str">
            <v/>
          </cell>
        </row>
        <row r="315">
          <cell r="I315" t="str">
            <v/>
          </cell>
        </row>
        <row r="316">
          <cell r="I316" t="str">
            <v/>
          </cell>
        </row>
        <row r="317">
          <cell r="I317" t="str">
            <v/>
          </cell>
        </row>
        <row r="318">
          <cell r="I318" t="str">
            <v/>
          </cell>
        </row>
        <row r="319">
          <cell r="I319" t="str">
            <v/>
          </cell>
        </row>
        <row r="320">
          <cell r="I320" t="str">
            <v/>
          </cell>
        </row>
        <row r="321">
          <cell r="I321" t="str">
            <v/>
          </cell>
        </row>
        <row r="322">
          <cell r="I322" t="str">
            <v/>
          </cell>
        </row>
        <row r="323">
          <cell r="I323" t="str">
            <v/>
          </cell>
        </row>
        <row r="324">
          <cell r="I324" t="str">
            <v/>
          </cell>
        </row>
        <row r="325">
          <cell r="I325" t="str">
            <v/>
          </cell>
        </row>
        <row r="326">
          <cell r="I326" t="str">
            <v/>
          </cell>
        </row>
        <row r="327">
          <cell r="I327" t="str">
            <v/>
          </cell>
        </row>
        <row r="328">
          <cell r="I328" t="str">
            <v/>
          </cell>
        </row>
        <row r="329">
          <cell r="I329" t="str">
            <v/>
          </cell>
        </row>
        <row r="330">
          <cell r="I330" t="str">
            <v/>
          </cell>
        </row>
        <row r="331">
          <cell r="I331" t="str">
            <v/>
          </cell>
        </row>
        <row r="332">
          <cell r="I332" t="str">
            <v/>
          </cell>
        </row>
        <row r="333">
          <cell r="I333" t="str">
            <v/>
          </cell>
        </row>
        <row r="334">
          <cell r="I334" t="str">
            <v/>
          </cell>
        </row>
        <row r="335">
          <cell r="I335" t="str">
            <v/>
          </cell>
        </row>
        <row r="336">
          <cell r="I336" t="str">
            <v/>
          </cell>
        </row>
        <row r="337">
          <cell r="I337" t="str">
            <v/>
          </cell>
        </row>
        <row r="338">
          <cell r="I338" t="str">
            <v/>
          </cell>
        </row>
        <row r="339">
          <cell r="I339" t="str">
            <v/>
          </cell>
        </row>
        <row r="340">
          <cell r="I340" t="str">
            <v/>
          </cell>
        </row>
        <row r="341">
          <cell r="I341" t="str">
            <v/>
          </cell>
        </row>
        <row r="342">
          <cell r="I342" t="str">
            <v/>
          </cell>
        </row>
        <row r="343">
          <cell r="I343" t="str">
            <v/>
          </cell>
        </row>
        <row r="344">
          <cell r="I344" t="str">
            <v/>
          </cell>
        </row>
        <row r="345">
          <cell r="I345" t="str">
            <v/>
          </cell>
        </row>
        <row r="346">
          <cell r="I346" t="str">
            <v/>
          </cell>
        </row>
        <row r="347">
          <cell r="I347" t="str">
            <v/>
          </cell>
        </row>
        <row r="348">
          <cell r="I348" t="str">
            <v/>
          </cell>
        </row>
        <row r="349">
          <cell r="I349" t="str">
            <v/>
          </cell>
        </row>
        <row r="350">
          <cell r="I350" t="str">
            <v/>
          </cell>
        </row>
        <row r="351">
          <cell r="I351" t="str">
            <v/>
          </cell>
        </row>
        <row r="352">
          <cell r="I352" t="str">
            <v/>
          </cell>
        </row>
        <row r="353">
          <cell r="I353" t="str">
            <v/>
          </cell>
        </row>
        <row r="354">
          <cell r="I354" t="str">
            <v/>
          </cell>
        </row>
        <row r="355">
          <cell r="I355" t="str">
            <v/>
          </cell>
        </row>
        <row r="356">
          <cell r="I356" t="str">
            <v/>
          </cell>
        </row>
        <row r="357">
          <cell r="I357" t="str">
            <v/>
          </cell>
        </row>
        <row r="358">
          <cell r="I358" t="str">
            <v/>
          </cell>
        </row>
        <row r="359">
          <cell r="I359" t="str">
            <v/>
          </cell>
        </row>
        <row r="360">
          <cell r="I360" t="str">
            <v/>
          </cell>
        </row>
        <row r="361">
          <cell r="I361" t="str">
            <v/>
          </cell>
        </row>
        <row r="362">
          <cell r="I362" t="str">
            <v/>
          </cell>
        </row>
        <row r="363">
          <cell r="I363" t="str">
            <v/>
          </cell>
        </row>
        <row r="364">
          <cell r="I364" t="str">
            <v/>
          </cell>
        </row>
        <row r="365">
          <cell r="I365" t="str">
            <v/>
          </cell>
        </row>
        <row r="366">
          <cell r="I366" t="str">
            <v/>
          </cell>
        </row>
        <row r="367">
          <cell r="I367" t="str">
            <v/>
          </cell>
        </row>
        <row r="368">
          <cell r="I368" t="str">
            <v/>
          </cell>
        </row>
        <row r="369">
          <cell r="I369" t="str">
            <v/>
          </cell>
        </row>
        <row r="370">
          <cell r="I370" t="str">
            <v/>
          </cell>
        </row>
        <row r="371">
          <cell r="I371" t="str">
            <v/>
          </cell>
        </row>
        <row r="372">
          <cell r="I372" t="str">
            <v/>
          </cell>
        </row>
        <row r="373">
          <cell r="I373" t="str">
            <v/>
          </cell>
        </row>
        <row r="374">
          <cell r="I374" t="str">
            <v/>
          </cell>
        </row>
        <row r="375">
          <cell r="I375" t="str">
            <v/>
          </cell>
        </row>
        <row r="376">
          <cell r="I376" t="str">
            <v/>
          </cell>
        </row>
        <row r="377">
          <cell r="I377" t="str">
            <v/>
          </cell>
        </row>
        <row r="378">
          <cell r="I378" t="str">
            <v/>
          </cell>
        </row>
        <row r="379">
          <cell r="I379" t="str">
            <v/>
          </cell>
        </row>
        <row r="380">
          <cell r="I380" t="str">
            <v/>
          </cell>
        </row>
        <row r="381">
          <cell r="I381" t="str">
            <v/>
          </cell>
        </row>
        <row r="382">
          <cell r="I382" t="str">
            <v/>
          </cell>
        </row>
        <row r="383">
          <cell r="I383" t="str">
            <v/>
          </cell>
        </row>
        <row r="384">
          <cell r="I384" t="str">
            <v/>
          </cell>
        </row>
        <row r="385">
          <cell r="I385" t="str">
            <v/>
          </cell>
        </row>
        <row r="386">
          <cell r="I386" t="str">
            <v/>
          </cell>
        </row>
        <row r="387">
          <cell r="I387" t="str">
            <v/>
          </cell>
        </row>
        <row r="388">
          <cell r="I388" t="str">
            <v/>
          </cell>
        </row>
        <row r="389">
          <cell r="I389" t="str">
            <v/>
          </cell>
        </row>
        <row r="390">
          <cell r="I390" t="str">
            <v/>
          </cell>
        </row>
        <row r="391">
          <cell r="I391" t="str">
            <v/>
          </cell>
        </row>
        <row r="392">
          <cell r="I392" t="str">
            <v/>
          </cell>
        </row>
        <row r="393">
          <cell r="I393" t="str">
            <v/>
          </cell>
        </row>
        <row r="394">
          <cell r="I394" t="str">
            <v/>
          </cell>
        </row>
        <row r="395">
          <cell r="I395" t="str">
            <v/>
          </cell>
        </row>
        <row r="396">
          <cell r="I396" t="str">
            <v/>
          </cell>
        </row>
        <row r="397">
          <cell r="I397" t="str">
            <v/>
          </cell>
        </row>
        <row r="398">
          <cell r="I398" t="str">
            <v/>
          </cell>
        </row>
        <row r="399">
          <cell r="I399" t="str">
            <v/>
          </cell>
        </row>
        <row r="400">
          <cell r="I400" t="str">
            <v/>
          </cell>
        </row>
        <row r="401">
          <cell r="I401" t="str">
            <v/>
          </cell>
        </row>
        <row r="402">
          <cell r="I402" t="str">
            <v/>
          </cell>
        </row>
        <row r="403">
          <cell r="I403" t="str">
            <v/>
          </cell>
        </row>
        <row r="404">
          <cell r="I404" t="str">
            <v/>
          </cell>
        </row>
        <row r="405">
          <cell r="I405" t="str">
            <v/>
          </cell>
        </row>
        <row r="406">
          <cell r="I406" t="str">
            <v/>
          </cell>
        </row>
        <row r="407">
          <cell r="I407" t="str">
            <v/>
          </cell>
        </row>
        <row r="408">
          <cell r="I408" t="str">
            <v/>
          </cell>
        </row>
        <row r="409">
          <cell r="I409" t="str">
            <v/>
          </cell>
        </row>
        <row r="410">
          <cell r="I410" t="str">
            <v/>
          </cell>
        </row>
        <row r="411">
          <cell r="I411" t="str">
            <v/>
          </cell>
        </row>
        <row r="412">
          <cell r="I412" t="str">
            <v/>
          </cell>
        </row>
        <row r="413">
          <cell r="I413" t="str">
            <v/>
          </cell>
        </row>
        <row r="414">
          <cell r="I414" t="str">
            <v/>
          </cell>
        </row>
        <row r="415">
          <cell r="I415" t="str">
            <v/>
          </cell>
        </row>
        <row r="416">
          <cell r="I416" t="str">
            <v/>
          </cell>
        </row>
        <row r="417">
          <cell r="I417" t="str">
            <v/>
          </cell>
        </row>
        <row r="418">
          <cell r="I418" t="str">
            <v/>
          </cell>
        </row>
        <row r="419">
          <cell r="I419" t="str">
            <v/>
          </cell>
        </row>
        <row r="420">
          <cell r="I420" t="str">
            <v/>
          </cell>
        </row>
        <row r="421">
          <cell r="I421" t="str">
            <v/>
          </cell>
        </row>
        <row r="422">
          <cell r="I422" t="str">
            <v/>
          </cell>
        </row>
        <row r="423">
          <cell r="I423" t="str">
            <v/>
          </cell>
        </row>
        <row r="424">
          <cell r="I424" t="str">
            <v/>
          </cell>
        </row>
        <row r="425">
          <cell r="I425" t="str">
            <v/>
          </cell>
        </row>
        <row r="426">
          <cell r="I426" t="str">
            <v/>
          </cell>
        </row>
        <row r="427">
          <cell r="I427" t="str">
            <v/>
          </cell>
        </row>
        <row r="428">
          <cell r="I428" t="str">
            <v/>
          </cell>
        </row>
        <row r="429">
          <cell r="I429" t="str">
            <v/>
          </cell>
        </row>
        <row r="430">
          <cell r="I430" t="str">
            <v/>
          </cell>
        </row>
        <row r="431">
          <cell r="I431" t="str">
            <v/>
          </cell>
        </row>
        <row r="432">
          <cell r="I432" t="str">
            <v/>
          </cell>
        </row>
        <row r="433">
          <cell r="I433" t="str">
            <v/>
          </cell>
        </row>
        <row r="434">
          <cell r="I434" t="str">
            <v/>
          </cell>
        </row>
        <row r="435">
          <cell r="I435" t="str">
            <v/>
          </cell>
        </row>
        <row r="436">
          <cell r="I436" t="str">
            <v/>
          </cell>
        </row>
        <row r="437">
          <cell r="I437" t="str">
            <v/>
          </cell>
        </row>
        <row r="438">
          <cell r="I438" t="str">
            <v/>
          </cell>
        </row>
        <row r="439">
          <cell r="I439" t="str">
            <v/>
          </cell>
        </row>
        <row r="440">
          <cell r="I440" t="str">
            <v/>
          </cell>
        </row>
        <row r="441">
          <cell r="I441" t="str">
            <v/>
          </cell>
        </row>
        <row r="442">
          <cell r="I442" t="str">
            <v/>
          </cell>
        </row>
        <row r="443">
          <cell r="I443" t="str">
            <v/>
          </cell>
        </row>
        <row r="444">
          <cell r="I444" t="str">
            <v/>
          </cell>
        </row>
        <row r="445">
          <cell r="I445" t="str">
            <v/>
          </cell>
        </row>
        <row r="446">
          <cell r="I446" t="str">
            <v/>
          </cell>
        </row>
        <row r="447">
          <cell r="I447" t="str">
            <v/>
          </cell>
        </row>
        <row r="448">
          <cell r="I448" t="str">
            <v/>
          </cell>
        </row>
        <row r="449">
          <cell r="I449" t="str">
            <v/>
          </cell>
        </row>
        <row r="450">
          <cell r="I450" t="str">
            <v/>
          </cell>
        </row>
        <row r="451">
          <cell r="I451" t="str">
            <v/>
          </cell>
        </row>
        <row r="452">
          <cell r="I452" t="str">
            <v/>
          </cell>
        </row>
        <row r="453">
          <cell r="I453" t="str">
            <v/>
          </cell>
        </row>
        <row r="454">
          <cell r="I454" t="str">
            <v/>
          </cell>
        </row>
        <row r="455">
          <cell r="I455" t="str">
            <v/>
          </cell>
        </row>
        <row r="456">
          <cell r="I456" t="str">
            <v/>
          </cell>
        </row>
        <row r="457">
          <cell r="I457" t="str">
            <v/>
          </cell>
        </row>
        <row r="458">
          <cell r="I458" t="str">
            <v/>
          </cell>
        </row>
        <row r="459">
          <cell r="I459" t="str">
            <v/>
          </cell>
        </row>
        <row r="460">
          <cell r="I460" t="str">
            <v/>
          </cell>
        </row>
        <row r="461">
          <cell r="I461" t="str">
            <v/>
          </cell>
        </row>
        <row r="462">
          <cell r="I462" t="str">
            <v/>
          </cell>
        </row>
        <row r="463">
          <cell r="I463" t="str">
            <v/>
          </cell>
        </row>
        <row r="464">
          <cell r="I464" t="str">
            <v/>
          </cell>
        </row>
        <row r="465">
          <cell r="I465" t="str">
            <v/>
          </cell>
        </row>
        <row r="466">
          <cell r="I466" t="str">
            <v/>
          </cell>
        </row>
        <row r="467">
          <cell r="I467" t="str">
            <v/>
          </cell>
        </row>
        <row r="468">
          <cell r="I468" t="str">
            <v/>
          </cell>
        </row>
        <row r="469">
          <cell r="I469" t="str">
            <v/>
          </cell>
        </row>
        <row r="470">
          <cell r="I470" t="str">
            <v/>
          </cell>
        </row>
        <row r="471">
          <cell r="I471" t="str">
            <v/>
          </cell>
        </row>
        <row r="472">
          <cell r="I472" t="str">
            <v/>
          </cell>
        </row>
        <row r="473">
          <cell r="I473" t="str">
            <v/>
          </cell>
        </row>
        <row r="474">
          <cell r="I474" t="str">
            <v/>
          </cell>
        </row>
        <row r="475">
          <cell r="I475" t="str">
            <v/>
          </cell>
        </row>
        <row r="476">
          <cell r="I476" t="str">
            <v/>
          </cell>
        </row>
        <row r="477">
          <cell r="I477" t="str">
            <v/>
          </cell>
        </row>
        <row r="478">
          <cell r="I478" t="str">
            <v/>
          </cell>
        </row>
        <row r="479">
          <cell r="I479" t="str">
            <v/>
          </cell>
        </row>
        <row r="480">
          <cell r="I480" t="str">
            <v/>
          </cell>
        </row>
        <row r="481">
          <cell r="I481" t="str">
            <v/>
          </cell>
        </row>
        <row r="482">
          <cell r="I482" t="str">
            <v/>
          </cell>
        </row>
        <row r="483">
          <cell r="I483" t="str">
            <v/>
          </cell>
        </row>
        <row r="484">
          <cell r="I484" t="str">
            <v/>
          </cell>
        </row>
        <row r="485">
          <cell r="I485" t="str">
            <v/>
          </cell>
        </row>
        <row r="486">
          <cell r="I486" t="str">
            <v/>
          </cell>
        </row>
        <row r="487">
          <cell r="I487" t="str">
            <v/>
          </cell>
        </row>
        <row r="488">
          <cell r="I488" t="str">
            <v/>
          </cell>
        </row>
        <row r="489">
          <cell r="I489" t="str">
            <v/>
          </cell>
        </row>
        <row r="490">
          <cell r="I490" t="str">
            <v/>
          </cell>
        </row>
        <row r="491">
          <cell r="I491" t="str">
            <v/>
          </cell>
        </row>
        <row r="492">
          <cell r="I492" t="str">
            <v/>
          </cell>
        </row>
        <row r="493">
          <cell r="I493" t="str">
            <v/>
          </cell>
        </row>
        <row r="494">
          <cell r="I494" t="str">
            <v/>
          </cell>
        </row>
        <row r="495">
          <cell r="I495" t="str">
            <v/>
          </cell>
        </row>
        <row r="496">
          <cell r="I496" t="str">
            <v/>
          </cell>
        </row>
        <row r="497">
          <cell r="I497" t="str">
            <v/>
          </cell>
        </row>
        <row r="498">
          <cell r="I498" t="str">
            <v/>
          </cell>
        </row>
        <row r="499">
          <cell r="I499" t="str">
            <v/>
          </cell>
        </row>
        <row r="500">
          <cell r="I500" t="str">
            <v/>
          </cell>
        </row>
        <row r="501">
          <cell r="I501" t="str">
            <v/>
          </cell>
        </row>
        <row r="502">
          <cell r="I502" t="str">
            <v/>
          </cell>
        </row>
        <row r="503">
          <cell r="I503" t="str">
            <v/>
          </cell>
        </row>
        <row r="504">
          <cell r="I504" t="str">
            <v/>
          </cell>
        </row>
        <row r="505">
          <cell r="I505" t="str">
            <v/>
          </cell>
        </row>
        <row r="506">
          <cell r="I506" t="str">
            <v/>
          </cell>
        </row>
        <row r="507">
          <cell r="I507" t="str">
            <v/>
          </cell>
        </row>
        <row r="508">
          <cell r="I508" t="str">
            <v/>
          </cell>
        </row>
        <row r="509">
          <cell r="I509" t="str">
            <v/>
          </cell>
        </row>
        <row r="510">
          <cell r="I510" t="str">
            <v/>
          </cell>
        </row>
        <row r="511">
          <cell r="I511" t="str">
            <v/>
          </cell>
        </row>
        <row r="512">
          <cell r="I512" t="str">
            <v/>
          </cell>
        </row>
        <row r="513">
          <cell r="I513" t="str">
            <v/>
          </cell>
        </row>
        <row r="514">
          <cell r="I514" t="str">
            <v/>
          </cell>
        </row>
        <row r="515">
          <cell r="I515" t="str">
            <v/>
          </cell>
        </row>
        <row r="516">
          <cell r="I516" t="str">
            <v/>
          </cell>
        </row>
        <row r="517">
          <cell r="I517" t="str">
            <v/>
          </cell>
        </row>
        <row r="518">
          <cell r="I518" t="str">
            <v/>
          </cell>
        </row>
        <row r="519">
          <cell r="I519" t="str">
            <v/>
          </cell>
        </row>
        <row r="520">
          <cell r="I520" t="str">
            <v/>
          </cell>
        </row>
        <row r="521">
          <cell r="I521" t="str">
            <v/>
          </cell>
        </row>
        <row r="522">
          <cell r="I522" t="str">
            <v/>
          </cell>
        </row>
        <row r="523">
          <cell r="I523" t="str">
            <v/>
          </cell>
        </row>
        <row r="524">
          <cell r="I524" t="str">
            <v/>
          </cell>
        </row>
        <row r="525">
          <cell r="I525" t="str">
            <v/>
          </cell>
        </row>
        <row r="526">
          <cell r="I526" t="str">
            <v/>
          </cell>
        </row>
        <row r="527">
          <cell r="I527" t="str">
            <v/>
          </cell>
        </row>
        <row r="528">
          <cell r="I528" t="str">
            <v/>
          </cell>
        </row>
        <row r="529">
          <cell r="I529" t="str">
            <v/>
          </cell>
        </row>
        <row r="530">
          <cell r="I530" t="str">
            <v/>
          </cell>
        </row>
        <row r="531">
          <cell r="I531" t="str">
            <v/>
          </cell>
        </row>
        <row r="532">
          <cell r="I532" t="str">
            <v/>
          </cell>
        </row>
        <row r="533">
          <cell r="I533" t="str">
            <v/>
          </cell>
        </row>
        <row r="534">
          <cell r="I534" t="str">
            <v/>
          </cell>
        </row>
        <row r="535">
          <cell r="I535" t="str">
            <v/>
          </cell>
        </row>
        <row r="536">
          <cell r="I536" t="str">
            <v/>
          </cell>
        </row>
        <row r="537">
          <cell r="I537" t="str">
            <v/>
          </cell>
        </row>
        <row r="538">
          <cell r="I538" t="str">
            <v/>
          </cell>
        </row>
        <row r="539">
          <cell r="I539" t="str">
            <v/>
          </cell>
        </row>
        <row r="540">
          <cell r="I540" t="str">
            <v/>
          </cell>
        </row>
        <row r="541">
          <cell r="I541" t="str">
            <v/>
          </cell>
        </row>
        <row r="542">
          <cell r="I542" t="str">
            <v/>
          </cell>
        </row>
        <row r="543">
          <cell r="I543" t="str">
            <v/>
          </cell>
        </row>
        <row r="544">
          <cell r="I544" t="str">
            <v/>
          </cell>
        </row>
        <row r="545">
          <cell r="I545" t="str">
            <v/>
          </cell>
        </row>
        <row r="546">
          <cell r="I546" t="str">
            <v/>
          </cell>
        </row>
        <row r="547">
          <cell r="I547" t="str">
            <v/>
          </cell>
        </row>
        <row r="548">
          <cell r="I548" t="str">
            <v/>
          </cell>
        </row>
        <row r="549">
          <cell r="I549" t="str">
            <v/>
          </cell>
        </row>
        <row r="550">
          <cell r="I550" t="str">
            <v/>
          </cell>
        </row>
        <row r="551">
          <cell r="I551" t="str">
            <v/>
          </cell>
        </row>
        <row r="552">
          <cell r="I552" t="str">
            <v/>
          </cell>
        </row>
        <row r="553">
          <cell r="I553" t="str">
            <v/>
          </cell>
        </row>
        <row r="554">
          <cell r="I554" t="str">
            <v/>
          </cell>
        </row>
        <row r="555">
          <cell r="I555" t="str">
            <v/>
          </cell>
        </row>
        <row r="556">
          <cell r="I556" t="str">
            <v/>
          </cell>
        </row>
        <row r="557">
          <cell r="I557" t="str">
            <v/>
          </cell>
        </row>
        <row r="558">
          <cell r="I558" t="str">
            <v/>
          </cell>
        </row>
        <row r="559">
          <cell r="I559" t="str">
            <v/>
          </cell>
        </row>
        <row r="560">
          <cell r="I560" t="str">
            <v/>
          </cell>
        </row>
        <row r="561">
          <cell r="I561" t="str">
            <v/>
          </cell>
        </row>
        <row r="562">
          <cell r="I562" t="str">
            <v/>
          </cell>
        </row>
        <row r="563">
          <cell r="I563" t="str">
            <v/>
          </cell>
        </row>
        <row r="564">
          <cell r="I564" t="str">
            <v/>
          </cell>
        </row>
        <row r="565">
          <cell r="I565" t="str">
            <v/>
          </cell>
        </row>
        <row r="566">
          <cell r="I566" t="str">
            <v/>
          </cell>
        </row>
        <row r="567">
          <cell r="I567" t="str">
            <v/>
          </cell>
        </row>
        <row r="568">
          <cell r="I568" t="str">
            <v/>
          </cell>
        </row>
        <row r="569">
          <cell r="I569" t="str">
            <v/>
          </cell>
        </row>
        <row r="570">
          <cell r="I570" t="str">
            <v/>
          </cell>
        </row>
        <row r="571">
          <cell r="I571" t="str">
            <v/>
          </cell>
        </row>
        <row r="572">
          <cell r="I572" t="str">
            <v/>
          </cell>
        </row>
        <row r="573">
          <cell r="I573" t="str">
            <v/>
          </cell>
        </row>
        <row r="574">
          <cell r="I574" t="str">
            <v/>
          </cell>
        </row>
        <row r="575">
          <cell r="I575" t="str">
            <v/>
          </cell>
        </row>
        <row r="576">
          <cell r="I576" t="str">
            <v/>
          </cell>
        </row>
        <row r="577">
          <cell r="I577" t="str">
            <v/>
          </cell>
        </row>
        <row r="578">
          <cell r="I578" t="str">
            <v/>
          </cell>
        </row>
        <row r="579">
          <cell r="I579" t="str">
            <v/>
          </cell>
        </row>
        <row r="580">
          <cell r="I580" t="str">
            <v/>
          </cell>
        </row>
        <row r="581">
          <cell r="I581" t="str">
            <v/>
          </cell>
        </row>
        <row r="582">
          <cell r="I582" t="str">
            <v/>
          </cell>
        </row>
        <row r="583">
          <cell r="I583" t="str">
            <v/>
          </cell>
        </row>
        <row r="584">
          <cell r="I584" t="str">
            <v/>
          </cell>
        </row>
        <row r="585">
          <cell r="I585" t="str">
            <v/>
          </cell>
        </row>
        <row r="586">
          <cell r="I586" t="str">
            <v/>
          </cell>
        </row>
        <row r="587">
          <cell r="I587" t="str">
            <v/>
          </cell>
        </row>
        <row r="588">
          <cell r="I588" t="str">
            <v/>
          </cell>
        </row>
        <row r="589">
          <cell r="I589" t="str">
            <v/>
          </cell>
        </row>
        <row r="590">
          <cell r="I590" t="str">
            <v/>
          </cell>
        </row>
        <row r="591">
          <cell r="I591" t="str">
            <v/>
          </cell>
        </row>
        <row r="592">
          <cell r="I592" t="str">
            <v/>
          </cell>
        </row>
        <row r="593">
          <cell r="I593" t="str">
            <v/>
          </cell>
        </row>
        <row r="594">
          <cell r="I594" t="str">
            <v/>
          </cell>
        </row>
        <row r="595">
          <cell r="I595" t="str">
            <v/>
          </cell>
        </row>
        <row r="596">
          <cell r="I596" t="str">
            <v/>
          </cell>
        </row>
        <row r="597">
          <cell r="I597" t="str">
            <v/>
          </cell>
        </row>
        <row r="598">
          <cell r="I598" t="str">
            <v/>
          </cell>
        </row>
        <row r="599">
          <cell r="I599" t="str">
            <v/>
          </cell>
        </row>
        <row r="600">
          <cell r="I600" t="str">
            <v/>
          </cell>
        </row>
        <row r="601">
          <cell r="I601" t="str">
            <v/>
          </cell>
        </row>
        <row r="602">
          <cell r="I602" t="str">
            <v/>
          </cell>
        </row>
        <row r="603">
          <cell r="I603" t="str">
            <v/>
          </cell>
        </row>
        <row r="604">
          <cell r="I604" t="str">
            <v/>
          </cell>
        </row>
        <row r="605">
          <cell r="I605" t="str">
            <v/>
          </cell>
        </row>
        <row r="606">
          <cell r="I606" t="str">
            <v/>
          </cell>
        </row>
        <row r="607">
          <cell r="I607" t="str">
            <v/>
          </cell>
        </row>
        <row r="608">
          <cell r="I608" t="str">
            <v/>
          </cell>
        </row>
        <row r="609">
          <cell r="I609" t="str">
            <v/>
          </cell>
        </row>
        <row r="610">
          <cell r="I610" t="str">
            <v/>
          </cell>
        </row>
        <row r="611">
          <cell r="I611" t="str">
            <v/>
          </cell>
        </row>
        <row r="612">
          <cell r="I612" t="str">
            <v/>
          </cell>
        </row>
        <row r="613">
          <cell r="I613" t="str">
            <v/>
          </cell>
        </row>
        <row r="614">
          <cell r="I614" t="str">
            <v/>
          </cell>
        </row>
        <row r="615">
          <cell r="I615" t="str">
            <v/>
          </cell>
        </row>
        <row r="616">
          <cell r="I616" t="str">
            <v/>
          </cell>
        </row>
        <row r="617">
          <cell r="I617" t="str">
            <v/>
          </cell>
        </row>
        <row r="618">
          <cell r="I618" t="str">
            <v/>
          </cell>
        </row>
        <row r="619">
          <cell r="A619" t="str">
            <v>BEGIN EQUIPMENT RATES HERE</v>
          </cell>
        </row>
        <row r="620">
          <cell r="A620">
            <v>8490</v>
          </cell>
          <cell r="C620" t="str">
            <v>hour</v>
          </cell>
          <cell r="D620">
            <v>8.25</v>
          </cell>
          <cell r="E620" t="str">
            <v>Max. Platform Height - Articulated, Telescoping, Scissor.</v>
          </cell>
          <cell r="I620" t="str">
            <v>Aerial Lift, Self-Propelled to 15 HP/37 ft</v>
          </cell>
        </row>
        <row r="621">
          <cell r="A621">
            <v>8491</v>
          </cell>
          <cell r="C621" t="str">
            <v>hour</v>
          </cell>
          <cell r="D621">
            <v>12.25</v>
          </cell>
          <cell r="E621" t="str">
            <v>Max. Platform Height - Articulated, Telescoping, Scissor.</v>
          </cell>
          <cell r="I621" t="str">
            <v>Aerial Lift, Self-Propelled to 30 HP/60 ft</v>
          </cell>
        </row>
        <row r="622">
          <cell r="A622">
            <v>8492</v>
          </cell>
          <cell r="C622" t="str">
            <v>hour</v>
          </cell>
          <cell r="D622">
            <v>21</v>
          </cell>
          <cell r="E622" t="str">
            <v>Max. Platform Height - Articulated, Telescoping, Scissor.</v>
          </cell>
          <cell r="I622" t="str">
            <v>Aerial Lift, Self-Propelled to 50 HP/70 ft</v>
          </cell>
        </row>
        <row r="623">
          <cell r="A623">
            <v>8493</v>
          </cell>
          <cell r="C623" t="str">
            <v>hour</v>
          </cell>
          <cell r="D623">
            <v>55</v>
          </cell>
          <cell r="E623" t="str">
            <v>Max. Platform Height - Articulated and Telescoping.</v>
          </cell>
          <cell r="I623" t="str">
            <v>Aerial Lift, Self-Propelled to 85 HP/125 ft</v>
          </cell>
        </row>
        <row r="624">
          <cell r="A624">
            <v>8494</v>
          </cell>
          <cell r="C624" t="str">
            <v>hour</v>
          </cell>
          <cell r="D624">
            <v>67</v>
          </cell>
          <cell r="E624" t="str">
            <v>Max. Platform Height - Articulated and Telescoping.</v>
          </cell>
          <cell r="I624" t="str">
            <v>Aerial Lift, Self-Propelled to 130 HP/150 ft</v>
          </cell>
        </row>
        <row r="625">
          <cell r="A625">
            <v>8486</v>
          </cell>
          <cell r="C625" t="str">
            <v>hour</v>
          </cell>
          <cell r="D625">
            <v>6.75</v>
          </cell>
          <cell r="E625" t="str">
            <v>Max. Platform Height - Articulated and Telescoping. Add to Truck rate for total rate.</v>
          </cell>
          <cell r="I625" t="str">
            <v>Aerial Lift, Truck Mntd  - 40 ft</v>
          </cell>
        </row>
        <row r="626">
          <cell r="A626">
            <v>8487</v>
          </cell>
          <cell r="C626" t="str">
            <v>hour</v>
          </cell>
          <cell r="D626">
            <v>12.25</v>
          </cell>
          <cell r="E626" t="str">
            <v>Max. Platform Height - Articulated and Telescoping. Add to Truck rate for total rate.</v>
          </cell>
          <cell r="I626" t="str">
            <v>Aerial Lift, Truck Mntd  - 61 ft</v>
          </cell>
        </row>
        <row r="627">
          <cell r="A627">
            <v>8488</v>
          </cell>
          <cell r="C627" t="str">
            <v>hour</v>
          </cell>
          <cell r="D627">
            <v>23.5</v>
          </cell>
          <cell r="E627" t="str">
            <v>Max. Platform Height - Articulated and Telescoping. Add to Truck rate for total rate.</v>
          </cell>
          <cell r="I627" t="str">
            <v>Aerial Lift, Truck Mntd  - 80 ft</v>
          </cell>
        </row>
        <row r="628">
          <cell r="A628">
            <v>8489</v>
          </cell>
          <cell r="C628" t="str">
            <v>hour</v>
          </cell>
          <cell r="D628">
            <v>34</v>
          </cell>
          <cell r="E628" t="str">
            <v>Max. Platform Height - Articulated and Telescoping. Add to Truck rate for total rate.</v>
          </cell>
          <cell r="I628" t="str">
            <v>Aerial Lift, Truck Mntd  - 100 ft</v>
          </cell>
        </row>
        <row r="629">
          <cell r="A629">
            <v>8010</v>
          </cell>
          <cell r="C629" t="str">
            <v>hour</v>
          </cell>
          <cell r="D629">
            <v>1.5</v>
          </cell>
          <cell r="E629" t="str">
            <v>Air Delivery - Hoses included</v>
          </cell>
          <cell r="I629" t="str">
            <v>Air Compressor to 10 HP/41 cfm</v>
          </cell>
        </row>
        <row r="630">
          <cell r="A630">
            <v>8011</v>
          </cell>
          <cell r="C630" t="str">
            <v>hour</v>
          </cell>
          <cell r="D630">
            <v>7</v>
          </cell>
          <cell r="E630" t="str">
            <v>Air Delivery - Hoses included</v>
          </cell>
          <cell r="I630" t="str">
            <v>Air Compressor to 30 HP/103 cfm</v>
          </cell>
        </row>
        <row r="631">
          <cell r="A631">
            <v>8012</v>
          </cell>
          <cell r="C631" t="str">
            <v>hour</v>
          </cell>
          <cell r="D631">
            <v>9.25</v>
          </cell>
          <cell r="E631" t="str">
            <v>Air Delivery - Hoses included</v>
          </cell>
          <cell r="I631" t="str">
            <v>Air Compressor to 50 HP/130 cfm</v>
          </cell>
        </row>
        <row r="632">
          <cell r="A632">
            <v>8013</v>
          </cell>
          <cell r="C632" t="str">
            <v>hour</v>
          </cell>
          <cell r="D632">
            <v>20</v>
          </cell>
          <cell r="E632" t="str">
            <v>Air Delivery - Hoses included</v>
          </cell>
          <cell r="I632" t="str">
            <v>Air Compressor to 90 HP/175 cfm</v>
          </cell>
        </row>
        <row r="633">
          <cell r="A633">
            <v>8014</v>
          </cell>
          <cell r="C633" t="str">
            <v>hour</v>
          </cell>
          <cell r="D633">
            <v>27.5</v>
          </cell>
          <cell r="E633" t="str">
            <v>Air Delivery - Hoses included</v>
          </cell>
          <cell r="I633" t="str">
            <v>Air Compressor to 145 HP/400 cfm</v>
          </cell>
        </row>
        <row r="634">
          <cell r="A634">
            <v>8015</v>
          </cell>
          <cell r="C634" t="str">
            <v>hour</v>
          </cell>
          <cell r="D634">
            <v>45.5</v>
          </cell>
          <cell r="E634" t="str">
            <v>Air Delivery - Hoses included</v>
          </cell>
          <cell r="I634" t="str">
            <v>Air Compressor to 230 HP/575 cfm</v>
          </cell>
        </row>
        <row r="635">
          <cell r="A635">
            <v>8016</v>
          </cell>
          <cell r="C635" t="str">
            <v>hour</v>
          </cell>
          <cell r="D635">
            <v>51</v>
          </cell>
          <cell r="E635" t="str">
            <v>Air Delivery - Hoses included</v>
          </cell>
          <cell r="I635" t="str">
            <v>Air Compressor to 355 HP/1100 cfm</v>
          </cell>
        </row>
        <row r="636">
          <cell r="A636">
            <v>8017</v>
          </cell>
          <cell r="C636" t="str">
            <v>hour</v>
          </cell>
          <cell r="D636">
            <v>80</v>
          </cell>
          <cell r="E636" t="str">
            <v>Air Delivery - Hoses included</v>
          </cell>
          <cell r="I636" t="str">
            <v>Air Compressor to 500 HP/1600 cfm</v>
          </cell>
        </row>
        <row r="637">
          <cell r="A637">
            <v>8040</v>
          </cell>
          <cell r="C637" t="str">
            <v>hour</v>
          </cell>
          <cell r="D637">
            <v>25.5</v>
          </cell>
          <cell r="I637" t="str">
            <v>Ambulance to 150 HP</v>
          </cell>
        </row>
        <row r="638">
          <cell r="A638">
            <v>8041</v>
          </cell>
          <cell r="C638" t="str">
            <v>hour</v>
          </cell>
          <cell r="D638">
            <v>32.5</v>
          </cell>
          <cell r="I638" t="str">
            <v>Ambulance to 210 HP</v>
          </cell>
        </row>
        <row r="639">
          <cell r="A639">
            <v>8060</v>
          </cell>
          <cell r="C639" t="str">
            <v>hour</v>
          </cell>
          <cell r="D639">
            <v>1.3</v>
          </cell>
          <cell r="E639" t="str">
            <v>Hole Diameter</v>
          </cell>
          <cell r="I639" t="str">
            <v>Auger, Portable to 6 HP/16 in</v>
          </cell>
        </row>
        <row r="640">
          <cell r="A640">
            <v>8061</v>
          </cell>
          <cell r="C640" t="str">
            <v>hour</v>
          </cell>
          <cell r="D640">
            <v>3.5</v>
          </cell>
          <cell r="E640" t="str">
            <v>Hole Diameter</v>
          </cell>
          <cell r="I640" t="str">
            <v>Auger, Portable to 13 HP/18 in</v>
          </cell>
        </row>
        <row r="641">
          <cell r="A641">
            <v>8062</v>
          </cell>
          <cell r="C641" t="str">
            <v>hour</v>
          </cell>
          <cell r="D641">
            <v>1.3</v>
          </cell>
          <cell r="E641" t="str">
            <v>Max. Auger Diameter - Includes digger, boom and mounting hardware. Add to Tractor rate for total rate.</v>
          </cell>
          <cell r="I641" t="str">
            <v>Auger, Tractor Mntd to 13 HP/36 in</v>
          </cell>
        </row>
        <row r="642">
          <cell r="A642">
            <v>8063</v>
          </cell>
          <cell r="C642" t="str">
            <v>hour</v>
          </cell>
          <cell r="D642">
            <v>29</v>
          </cell>
          <cell r="E642" t="str">
            <v>Max. Auger Size - Includes digger, boom and mounting hardware. Add to Truck rate for total rate.</v>
          </cell>
          <cell r="I642" t="str">
            <v>Auger, Truck Mntd to 100 HP/24 in</v>
          </cell>
        </row>
        <row r="643">
          <cell r="A643">
            <v>8070</v>
          </cell>
          <cell r="C643" t="str">
            <v>mile</v>
          </cell>
          <cell r="D643">
            <v>0.5</v>
          </cell>
          <cell r="E643" t="str">
            <v>Transporting people</v>
          </cell>
          <cell r="I643" t="str">
            <v>Automobile  - Transporting people to 130 HP</v>
          </cell>
        </row>
        <row r="644">
          <cell r="A644">
            <v>8071</v>
          </cell>
          <cell r="C644" t="str">
            <v>hour</v>
          </cell>
          <cell r="D644">
            <v>13</v>
          </cell>
          <cell r="E644" t="str">
            <v>Transporting cargo</v>
          </cell>
          <cell r="I644" t="str">
            <v>Automobile  - Transporting cargo to 130 HP</v>
          </cell>
        </row>
        <row r="645">
          <cell r="A645">
            <v>8072</v>
          </cell>
          <cell r="C645" t="str">
            <v>mile</v>
          </cell>
          <cell r="D645">
            <v>0.6</v>
          </cell>
          <cell r="E645" t="str">
            <v>Patrolling</v>
          </cell>
          <cell r="I645" t="str">
            <v>Automobile, Police  - Patrolling to 250 HP</v>
          </cell>
        </row>
        <row r="646">
          <cell r="A646">
            <v>8073</v>
          </cell>
          <cell r="C646" t="str">
            <v>hour</v>
          </cell>
          <cell r="D646">
            <v>16.25</v>
          </cell>
          <cell r="E646" t="str">
            <v>Stationary with engine running</v>
          </cell>
          <cell r="I646" t="str">
            <v>Automobile, Police  - Stationary with engine running to 250 HP</v>
          </cell>
        </row>
        <row r="647">
          <cell r="A647">
            <v>8110</v>
          </cell>
          <cell r="C647" t="str">
            <v>hour</v>
          </cell>
          <cell r="D647">
            <v>34</v>
          </cell>
          <cell r="E647" t="str">
            <v>Size</v>
          </cell>
          <cell r="I647" t="str">
            <v>Barge, Deck  - 50'x35'x7.25'</v>
          </cell>
        </row>
        <row r="648">
          <cell r="A648">
            <v>8111</v>
          </cell>
          <cell r="C648" t="str">
            <v>hour</v>
          </cell>
          <cell r="D648">
            <v>49</v>
          </cell>
          <cell r="E648" t="str">
            <v>Size</v>
          </cell>
          <cell r="I648" t="str">
            <v>Barge, Deck  - 50'x35'x9'</v>
          </cell>
        </row>
        <row r="649">
          <cell r="A649">
            <v>8112</v>
          </cell>
          <cell r="C649" t="str">
            <v>hour</v>
          </cell>
          <cell r="D649">
            <v>60</v>
          </cell>
          <cell r="E649" t="str">
            <v>Size</v>
          </cell>
          <cell r="I649" t="str">
            <v>Barge, Deck  - 120'x45'x10'</v>
          </cell>
        </row>
        <row r="650">
          <cell r="A650">
            <v>8113</v>
          </cell>
          <cell r="C650" t="str">
            <v>hour</v>
          </cell>
          <cell r="D650">
            <v>75</v>
          </cell>
          <cell r="E650" t="str">
            <v>Size</v>
          </cell>
          <cell r="I650" t="str">
            <v>Barge, Deck  - 160'x45'x11'</v>
          </cell>
        </row>
        <row r="651">
          <cell r="A651">
            <v>8050</v>
          </cell>
          <cell r="C651" t="str">
            <v>hour</v>
          </cell>
          <cell r="D651">
            <v>3.15</v>
          </cell>
          <cell r="E651" t="str">
            <v>Trailer Mounted</v>
          </cell>
          <cell r="I651" t="str">
            <v>Board, Arrow  - Trailer Mounted to 8 HP</v>
          </cell>
        </row>
        <row r="652">
          <cell r="A652">
            <v>8051</v>
          </cell>
          <cell r="C652" t="str">
            <v>hour</v>
          </cell>
          <cell r="D652">
            <v>8.5</v>
          </cell>
          <cell r="E652" t="str">
            <v>Trailer Mounted</v>
          </cell>
          <cell r="I652" t="str">
            <v>Board, Message  - Trailer Mounted to 5 HP</v>
          </cell>
        </row>
        <row r="653">
          <cell r="A653">
            <v>8133</v>
          </cell>
          <cell r="C653" t="str">
            <v>hour</v>
          </cell>
          <cell r="D653">
            <v>150</v>
          </cell>
          <cell r="E653" t="str">
            <v>Size - Flat hull</v>
          </cell>
          <cell r="I653" t="str">
            <v>Boat, Push to 435 HP/45'x21'x6'</v>
          </cell>
        </row>
        <row r="654">
          <cell r="A654">
            <v>8134</v>
          </cell>
          <cell r="C654" t="str">
            <v>hour</v>
          </cell>
          <cell r="D654">
            <v>200</v>
          </cell>
          <cell r="E654" t="str">
            <v>Size - Flat hull</v>
          </cell>
          <cell r="I654" t="str">
            <v>Boat, Push to 525 HP/54'x21'x6'</v>
          </cell>
        </row>
        <row r="655">
          <cell r="A655">
            <v>8135</v>
          </cell>
          <cell r="C655" t="str">
            <v>hour</v>
          </cell>
          <cell r="D655">
            <v>250</v>
          </cell>
          <cell r="E655" t="str">
            <v>Size - Flat hull</v>
          </cell>
          <cell r="I655" t="str">
            <v>Boat, Push to 705 HP/58'x24'x7.5'</v>
          </cell>
        </row>
        <row r="656">
          <cell r="A656">
            <v>8136</v>
          </cell>
          <cell r="C656" t="str">
            <v>hour</v>
          </cell>
          <cell r="D656">
            <v>300</v>
          </cell>
          <cell r="E656" t="str">
            <v>Size - Flat hull</v>
          </cell>
          <cell r="I656" t="str">
            <v>Boat, Push to 870 HP/64'x25'x8'</v>
          </cell>
        </row>
        <row r="657">
          <cell r="A657">
            <v>8130</v>
          </cell>
          <cell r="C657" t="str">
            <v>hour</v>
          </cell>
          <cell r="D657">
            <v>0.85</v>
          </cell>
          <cell r="E657" t="str">
            <v>Heavy duty</v>
          </cell>
          <cell r="I657" t="str">
            <v>Boat, Row - Heavy duty</v>
          </cell>
        </row>
        <row r="658">
          <cell r="A658">
            <v>8131</v>
          </cell>
          <cell r="C658" t="str">
            <v>hour</v>
          </cell>
          <cell r="D658">
            <v>14</v>
          </cell>
          <cell r="E658" t="str">
            <v>Size - Outboard</v>
          </cell>
          <cell r="I658" t="str">
            <v>Boat, Runabout to 50 HP/13'x5'</v>
          </cell>
        </row>
        <row r="659">
          <cell r="A659">
            <v>8132</v>
          </cell>
          <cell r="C659" t="str">
            <v>hour</v>
          </cell>
          <cell r="D659">
            <v>26</v>
          </cell>
          <cell r="E659" t="str">
            <v>Size - Inboard with 360 degree drive</v>
          </cell>
          <cell r="I659" t="str">
            <v>Boat, Tender to 100 HP/14'x7'</v>
          </cell>
        </row>
        <row r="660">
          <cell r="A660">
            <v>8120</v>
          </cell>
          <cell r="C660" t="str">
            <v>hour</v>
          </cell>
          <cell r="D660">
            <v>250</v>
          </cell>
          <cell r="E660" t="str">
            <v>Size - Steel</v>
          </cell>
          <cell r="I660" t="str">
            <v>Boat, Tow to 870 HP/55'x20'x5'</v>
          </cell>
        </row>
        <row r="661">
          <cell r="A661">
            <v>8121</v>
          </cell>
          <cell r="C661" t="str">
            <v>hour</v>
          </cell>
          <cell r="D661">
            <v>300</v>
          </cell>
          <cell r="E661" t="str">
            <v>Size - Steel</v>
          </cell>
          <cell r="I661" t="str">
            <v>Boat, Tow to 1050 HP/60'x21'x5'</v>
          </cell>
        </row>
        <row r="662">
          <cell r="A662">
            <v>8122</v>
          </cell>
          <cell r="C662" t="str">
            <v>hour</v>
          </cell>
          <cell r="D662">
            <v>450</v>
          </cell>
          <cell r="E662" t="str">
            <v>Size - Steel</v>
          </cell>
          <cell r="I662" t="str">
            <v>Boat, Tow to 1350 HP/70'x30'x7.5'</v>
          </cell>
        </row>
        <row r="663">
          <cell r="A663">
            <v>8123</v>
          </cell>
          <cell r="C663" t="str">
            <v>hour</v>
          </cell>
          <cell r="D663">
            <v>830</v>
          </cell>
          <cell r="E663" t="str">
            <v>Size - Steel</v>
          </cell>
          <cell r="I663" t="str">
            <v>Boat, Tow to 2000 HP/120'x34'x8'</v>
          </cell>
        </row>
        <row r="664">
          <cell r="A664">
            <v>8140</v>
          </cell>
          <cell r="C664" t="str">
            <v>hour</v>
          </cell>
          <cell r="D664">
            <v>33.5</v>
          </cell>
          <cell r="E664" t="str">
            <v>Length</v>
          </cell>
          <cell r="I664" t="str">
            <v>Boat, Tug to 100 HP/16 ft</v>
          </cell>
        </row>
        <row r="665">
          <cell r="A665">
            <v>8141</v>
          </cell>
          <cell r="C665" t="str">
            <v>hour</v>
          </cell>
          <cell r="D665">
            <v>53</v>
          </cell>
          <cell r="E665" t="str">
            <v>Length</v>
          </cell>
          <cell r="I665" t="str">
            <v>Boat, Tug to 175 HP/18 ft</v>
          </cell>
        </row>
        <row r="666">
          <cell r="A666">
            <v>8142</v>
          </cell>
          <cell r="C666" t="str">
            <v>hour</v>
          </cell>
          <cell r="D666">
            <v>65</v>
          </cell>
          <cell r="E666" t="str">
            <v>Length</v>
          </cell>
          <cell r="I666" t="str">
            <v>Boat, Tug to 250 HP/26 ft</v>
          </cell>
        </row>
        <row r="667">
          <cell r="A667">
            <v>8143</v>
          </cell>
          <cell r="C667" t="str">
            <v>hour</v>
          </cell>
          <cell r="D667">
            <v>150</v>
          </cell>
          <cell r="E667" t="str">
            <v>Length</v>
          </cell>
          <cell r="I667" t="str">
            <v>Boat, Tug to 380 HP/40 ft</v>
          </cell>
        </row>
        <row r="668">
          <cell r="A668">
            <v>8144</v>
          </cell>
          <cell r="C668" t="str">
            <v>hour</v>
          </cell>
          <cell r="D668">
            <v>225</v>
          </cell>
          <cell r="E668" t="str">
            <v>Length</v>
          </cell>
          <cell r="I668" t="str">
            <v>Boat, Tug to 700 HP/51 ft</v>
          </cell>
        </row>
        <row r="669">
          <cell r="A669">
            <v>8419</v>
          </cell>
          <cell r="C669" t="str">
            <v>hour</v>
          </cell>
          <cell r="D669">
            <v>0.65</v>
          </cell>
          <cell r="E669" t="str">
            <v>Weight</v>
          </cell>
          <cell r="I669" t="str">
            <v>Breaker, Pavement, Hand-Held  - 25-90 lb</v>
          </cell>
        </row>
        <row r="670">
          <cell r="A670">
            <v>8420</v>
          </cell>
          <cell r="C670" t="str">
            <v>hour</v>
          </cell>
          <cell r="D670">
            <v>31.25</v>
          </cell>
          <cell r="I670" t="str">
            <v>Breaker, Pavement to 70 HP/</v>
          </cell>
        </row>
        <row r="671">
          <cell r="A671">
            <v>8150</v>
          </cell>
          <cell r="C671" t="str">
            <v>hour</v>
          </cell>
          <cell r="D671">
            <v>12.3</v>
          </cell>
          <cell r="E671" t="str">
            <v>Broom Length</v>
          </cell>
          <cell r="I671" t="str">
            <v>Broom, Pavement to 35 HP/72 in</v>
          </cell>
        </row>
        <row r="672">
          <cell r="A672">
            <v>8151</v>
          </cell>
          <cell r="C672" t="str">
            <v>hour</v>
          </cell>
          <cell r="D672">
            <v>19.75</v>
          </cell>
          <cell r="E672" t="str">
            <v>Broom Length</v>
          </cell>
          <cell r="I672" t="str">
            <v>Broom, Pavement to 100 HP/96 in</v>
          </cell>
        </row>
        <row r="673">
          <cell r="A673">
            <v>8153</v>
          </cell>
          <cell r="C673" t="str">
            <v>hour</v>
          </cell>
          <cell r="D673">
            <v>6</v>
          </cell>
          <cell r="E673" t="str">
            <v>Broom Length - Add to Prime Mover rate for total rate.</v>
          </cell>
          <cell r="I673" t="str">
            <v>Broom, Pavement, Mntd to 18 HP/72 in</v>
          </cell>
        </row>
        <row r="674">
          <cell r="A674">
            <v>8154</v>
          </cell>
          <cell r="C674" t="str">
            <v>hour</v>
          </cell>
          <cell r="D674">
            <v>10.25</v>
          </cell>
          <cell r="E674" t="str">
            <v>Broom Length - Add to Prime Mover rate for total rate.</v>
          </cell>
          <cell r="I674" t="str">
            <v>Broom, Pavement, Pull to 20 HP/84 in</v>
          </cell>
        </row>
        <row r="675">
          <cell r="A675">
            <v>8270</v>
          </cell>
          <cell r="C675" t="str">
            <v>hour</v>
          </cell>
          <cell r="D675">
            <v>3.6</v>
          </cell>
          <cell r="E675" t="str">
            <v>Capacity - Includes teeth. Does not include Clamshell &amp; Dragline.</v>
          </cell>
          <cell r="I675" t="str">
            <v>Bucket, Clamshell  - 1.0 CY</v>
          </cell>
        </row>
        <row r="676">
          <cell r="A676">
            <v>8271</v>
          </cell>
          <cell r="C676" t="str">
            <v>hour</v>
          </cell>
          <cell r="D676">
            <v>6.75</v>
          </cell>
          <cell r="E676" t="str">
            <v>Capacity - Includes teeth. Does not include Clamshell &amp; Dragline.</v>
          </cell>
          <cell r="I676" t="str">
            <v>Bucket, Clamshell  - 2.5 CY</v>
          </cell>
        </row>
        <row r="677">
          <cell r="A677">
            <v>8272</v>
          </cell>
          <cell r="C677" t="str">
            <v>hour</v>
          </cell>
          <cell r="D677">
            <v>11.25</v>
          </cell>
          <cell r="E677" t="str">
            <v>Capacity - Includes teeth. Does not include Clamshell &amp; Dragline.</v>
          </cell>
          <cell r="I677" t="str">
            <v>Bucket, Clamshell  - 5.0 CY</v>
          </cell>
        </row>
        <row r="678">
          <cell r="A678">
            <v>8273</v>
          </cell>
          <cell r="C678" t="str">
            <v>hour</v>
          </cell>
          <cell r="D678">
            <v>14.5</v>
          </cell>
          <cell r="E678" t="str">
            <v>Capacity - Includes teeth. Does not include Clamshell &amp; Dragline.</v>
          </cell>
          <cell r="I678" t="str">
            <v>Bucket, Clamshell  - 7.5 CY</v>
          </cell>
        </row>
        <row r="679">
          <cell r="A679">
            <v>8275</v>
          </cell>
          <cell r="C679" t="str">
            <v>hour</v>
          </cell>
          <cell r="D679">
            <v>2.9</v>
          </cell>
          <cell r="E679" t="str">
            <v>Capacity - Does not include Clamshell &amp; Dragline.</v>
          </cell>
          <cell r="I679" t="str">
            <v>Bucket, Dragline  - 2.0 CY</v>
          </cell>
        </row>
        <row r="680">
          <cell r="A680">
            <v>8276</v>
          </cell>
          <cell r="C680" t="str">
            <v>hour</v>
          </cell>
          <cell r="D680">
            <v>6.5</v>
          </cell>
          <cell r="E680" t="str">
            <v>Capacity - Does not include Clamshell &amp; Dragline.</v>
          </cell>
          <cell r="I680" t="str">
            <v>Bucket, Dragline  - 5.0 CY</v>
          </cell>
        </row>
        <row r="681">
          <cell r="A681">
            <v>8277</v>
          </cell>
          <cell r="C681" t="str">
            <v>hour</v>
          </cell>
          <cell r="D681">
            <v>10.5</v>
          </cell>
          <cell r="E681" t="str">
            <v>Capacity - Does not include Clamshell &amp; Dragline.</v>
          </cell>
          <cell r="I681" t="str">
            <v>Bucket, Dragline  - 10 CY</v>
          </cell>
        </row>
        <row r="682">
          <cell r="A682">
            <v>8278</v>
          </cell>
          <cell r="C682" t="str">
            <v>hour</v>
          </cell>
          <cell r="D682">
            <v>13.5</v>
          </cell>
          <cell r="E682" t="str">
            <v>Capacity - Does not include Clamshell &amp; Dragline.</v>
          </cell>
          <cell r="I682" t="str">
            <v>Bucket, Dragline  - 14 CY</v>
          </cell>
        </row>
        <row r="683">
          <cell r="A683">
            <v>8180</v>
          </cell>
          <cell r="C683" t="str">
            <v>hour</v>
          </cell>
          <cell r="D683">
            <v>20</v>
          </cell>
          <cell r="I683" t="str">
            <v>Bus to 150 HP</v>
          </cell>
        </row>
        <row r="684">
          <cell r="A684">
            <v>8181</v>
          </cell>
          <cell r="C684" t="str">
            <v>hour</v>
          </cell>
          <cell r="D684">
            <v>23</v>
          </cell>
          <cell r="I684" t="str">
            <v>Bus to 210 HP</v>
          </cell>
        </row>
        <row r="685">
          <cell r="A685">
            <v>8182</v>
          </cell>
          <cell r="C685" t="str">
            <v>hour</v>
          </cell>
          <cell r="D685">
            <v>27</v>
          </cell>
          <cell r="I685" t="str">
            <v>Bus to 300 HP</v>
          </cell>
        </row>
        <row r="686">
          <cell r="A686">
            <v>8190</v>
          </cell>
          <cell r="C686" t="str">
            <v>hour</v>
          </cell>
          <cell r="D686">
            <v>1.75</v>
          </cell>
          <cell r="E686" t="str">
            <v>Bar Length</v>
          </cell>
          <cell r="I686" t="str">
            <v>Chain Saw  - 16 in</v>
          </cell>
        </row>
        <row r="687">
          <cell r="A687">
            <v>8191</v>
          </cell>
          <cell r="C687" t="str">
            <v>hour</v>
          </cell>
          <cell r="D687">
            <v>3.2</v>
          </cell>
          <cell r="E687" t="str">
            <v xml:space="preserve">Bar Length </v>
          </cell>
          <cell r="I687" t="str">
            <v>Chain Saw  - 25 in</v>
          </cell>
        </row>
        <row r="688">
          <cell r="A688">
            <v>8192</v>
          </cell>
          <cell r="C688" t="str">
            <v>hour</v>
          </cell>
          <cell r="D688">
            <v>1.6</v>
          </cell>
          <cell r="E688" t="str">
            <v>Bar Size</v>
          </cell>
          <cell r="I688" t="str">
            <v>Chain Saw, Pole  - 18 in</v>
          </cell>
        </row>
        <row r="689">
          <cell r="A689">
            <v>8200</v>
          </cell>
          <cell r="C689" t="str">
            <v>hour</v>
          </cell>
          <cell r="D689">
            <v>7.5</v>
          </cell>
          <cell r="E689" t="str">
            <v>Chipping Capacity - Trailer Mounted</v>
          </cell>
          <cell r="I689" t="str">
            <v>Chipper, Brush to 35 HP/6 in</v>
          </cell>
        </row>
        <row r="690">
          <cell r="A690">
            <v>8201</v>
          </cell>
          <cell r="C690" t="str">
            <v>hour</v>
          </cell>
          <cell r="D690">
            <v>16</v>
          </cell>
          <cell r="E690" t="str">
            <v>Chipping Capacity - Trailer Mounted</v>
          </cell>
          <cell r="I690" t="str">
            <v>Chipper, Brush to 65 HP/9 in</v>
          </cell>
        </row>
        <row r="691">
          <cell r="A691">
            <v>8202</v>
          </cell>
          <cell r="C691" t="str">
            <v>hour</v>
          </cell>
          <cell r="D691">
            <v>21.75</v>
          </cell>
          <cell r="E691" t="str">
            <v>Chipping Capacity - Trailer Mounted</v>
          </cell>
          <cell r="I691" t="str">
            <v>Chipper, Brush to 100 HP/12 in</v>
          </cell>
        </row>
        <row r="692">
          <cell r="A692">
            <v>8203</v>
          </cell>
          <cell r="C692" t="str">
            <v>hour</v>
          </cell>
          <cell r="D692">
            <v>30.75</v>
          </cell>
          <cell r="E692" t="str">
            <v>Chipping Capacity - Trailer Mounted</v>
          </cell>
          <cell r="I692" t="str">
            <v>Chipper, Brush to 125 HP/15 in</v>
          </cell>
        </row>
        <row r="693">
          <cell r="A693">
            <v>8204</v>
          </cell>
          <cell r="C693" t="str">
            <v>hour</v>
          </cell>
          <cell r="D693">
            <v>45.5</v>
          </cell>
          <cell r="E693" t="str">
            <v>Chipping Capacity - Trailer Mounted</v>
          </cell>
          <cell r="I693" t="str">
            <v>Chipper, Brush to 200 HP/18 in</v>
          </cell>
        </row>
        <row r="694">
          <cell r="A694">
            <v>8210</v>
          </cell>
          <cell r="C694" t="str">
            <v>hour</v>
          </cell>
          <cell r="D694">
            <v>86</v>
          </cell>
          <cell r="E694" t="str">
            <v>Bucket not included in rate</v>
          </cell>
          <cell r="I694" t="str">
            <v>Clamshell &amp; Dragline, Crawler to 235 HP/149,999 lb</v>
          </cell>
        </row>
        <row r="695">
          <cell r="A695">
            <v>8211</v>
          </cell>
          <cell r="C695" t="str">
            <v>hour</v>
          </cell>
          <cell r="D695">
            <v>121</v>
          </cell>
          <cell r="E695" t="str">
            <v>Bucket not included in rate</v>
          </cell>
          <cell r="I695" t="str">
            <v>Clamshell &amp; Dragline, Crawler to 520 HP/250,000 lb</v>
          </cell>
        </row>
        <row r="696">
          <cell r="A696">
            <v>8212</v>
          </cell>
          <cell r="C696" t="str">
            <v>hour</v>
          </cell>
          <cell r="D696">
            <v>130</v>
          </cell>
          <cell r="E696" t="str">
            <v>Bucket not included in rate</v>
          </cell>
          <cell r="I696" t="str">
            <v>Clamshell &amp; Dragline, Truck to 240 HP</v>
          </cell>
        </row>
        <row r="697">
          <cell r="A697">
            <v>8712</v>
          </cell>
          <cell r="C697" t="str">
            <v>hour</v>
          </cell>
          <cell r="D697">
            <v>16</v>
          </cell>
          <cell r="E697" t="str">
            <v>Hopper Capacity - Truck Mounted. Add to Truck rate for total rate.</v>
          </cell>
          <cell r="I697" t="str">
            <v>Cleaner, Sewer/Catch Basin  - 5 CY</v>
          </cell>
        </row>
        <row r="698">
          <cell r="A698">
            <v>8713</v>
          </cell>
          <cell r="C698" t="str">
            <v>hour</v>
          </cell>
          <cell r="D698">
            <v>21.5</v>
          </cell>
          <cell r="E698" t="str">
            <v>Hopper Capacity - Truck Mounted. Add to Truck rate for total rate.</v>
          </cell>
          <cell r="I698" t="str">
            <v>Cleaner, Sewer/Catch Basin  - 14 CY</v>
          </cell>
        </row>
        <row r="699">
          <cell r="A699">
            <v>8220</v>
          </cell>
          <cell r="C699" t="str">
            <v>hour</v>
          </cell>
          <cell r="D699">
            <v>11</v>
          </cell>
          <cell r="I699" t="str">
            <v>Compactor to 10 HP</v>
          </cell>
        </row>
        <row r="700">
          <cell r="A700">
            <v>8221</v>
          </cell>
          <cell r="C700" t="str">
            <v>hour</v>
          </cell>
          <cell r="D700">
            <v>17.5</v>
          </cell>
          <cell r="I700" t="str">
            <v>Compactor, Towed, Vibratory Drum to 45 HP</v>
          </cell>
        </row>
        <row r="701">
          <cell r="A701">
            <v>8222</v>
          </cell>
          <cell r="C701" t="str">
            <v>hour</v>
          </cell>
          <cell r="D701">
            <v>25</v>
          </cell>
          <cell r="I701" t="str">
            <v>Compactor, Vibratory, Drum to 75 HP</v>
          </cell>
        </row>
        <row r="702">
          <cell r="A702">
            <v>8223</v>
          </cell>
          <cell r="C702" t="str">
            <v>hour</v>
          </cell>
          <cell r="D702">
            <v>29</v>
          </cell>
          <cell r="I702" t="str">
            <v>Compactor, Pneumatic, Wheel to 100 HP</v>
          </cell>
        </row>
        <row r="703">
          <cell r="A703">
            <v>8225</v>
          </cell>
          <cell r="C703" t="str">
            <v>hour</v>
          </cell>
          <cell r="D703">
            <v>96</v>
          </cell>
          <cell r="I703" t="str">
            <v>Compactor, Sanitation to 300 HP</v>
          </cell>
        </row>
        <row r="704">
          <cell r="A704">
            <v>8226</v>
          </cell>
          <cell r="C704" t="str">
            <v>hour</v>
          </cell>
          <cell r="D704">
            <v>163</v>
          </cell>
          <cell r="I704" t="str">
            <v>Compactor, Sanitation to 400 HP</v>
          </cell>
        </row>
        <row r="705">
          <cell r="A705">
            <v>8227</v>
          </cell>
          <cell r="C705" t="str">
            <v>hour</v>
          </cell>
          <cell r="D705">
            <v>225</v>
          </cell>
          <cell r="I705" t="str">
            <v>Compactor, Sanitation to 535 HP</v>
          </cell>
        </row>
        <row r="706">
          <cell r="A706">
            <v>8228</v>
          </cell>
          <cell r="C706" t="str">
            <v>hour</v>
          </cell>
          <cell r="D706">
            <v>7.5</v>
          </cell>
          <cell r="E706" t="str">
            <v>Add to Prime Mover rate for total rate</v>
          </cell>
          <cell r="I706" t="str">
            <v>Compactor, Towed, Pneumatic, Wheel  - 10000 lb</v>
          </cell>
        </row>
        <row r="707">
          <cell r="A707">
            <v>8229</v>
          </cell>
          <cell r="C707" t="str">
            <v>hour</v>
          </cell>
          <cell r="D707">
            <v>12.25</v>
          </cell>
          <cell r="E707" t="str">
            <v>Add to Prime Mover rate for total rate</v>
          </cell>
          <cell r="I707" t="str">
            <v>Compactor, Towed, Drum Static  - 20000 lb</v>
          </cell>
        </row>
        <row r="708">
          <cell r="A708">
            <v>8500</v>
          </cell>
          <cell r="C708" t="str">
            <v>hour</v>
          </cell>
          <cell r="D708">
            <v>27</v>
          </cell>
          <cell r="E708" t="str">
            <v>Max. Lift Capacity</v>
          </cell>
          <cell r="I708" t="str">
            <v>Crane to 80 HP/8 MT</v>
          </cell>
        </row>
        <row r="709">
          <cell r="A709">
            <v>8501</v>
          </cell>
          <cell r="C709" t="str">
            <v>hour</v>
          </cell>
          <cell r="D709">
            <v>55</v>
          </cell>
          <cell r="E709" t="str">
            <v>Max. Lift Capacity</v>
          </cell>
          <cell r="I709" t="str">
            <v>Crane to 150 HP/15 MT</v>
          </cell>
        </row>
        <row r="710">
          <cell r="A710">
            <v>8502</v>
          </cell>
          <cell r="C710" t="str">
            <v>hour</v>
          </cell>
          <cell r="D710">
            <v>95</v>
          </cell>
          <cell r="E710" t="str">
            <v>Max. Lift Capacity</v>
          </cell>
          <cell r="I710" t="str">
            <v>Crane to 200 HP/50 MT</v>
          </cell>
        </row>
        <row r="711">
          <cell r="A711">
            <v>8503</v>
          </cell>
          <cell r="C711" t="str">
            <v>hour</v>
          </cell>
          <cell r="D711">
            <v>155</v>
          </cell>
          <cell r="E711" t="str">
            <v>Max. Lift Capacity</v>
          </cell>
          <cell r="I711" t="str">
            <v>Crane to 300 HP/70 MT</v>
          </cell>
        </row>
        <row r="712">
          <cell r="A712">
            <v>8504</v>
          </cell>
          <cell r="C712" t="str">
            <v>hour</v>
          </cell>
          <cell r="D712">
            <v>220</v>
          </cell>
          <cell r="E712" t="str">
            <v>Max. Lift Capacity</v>
          </cell>
          <cell r="I712" t="str">
            <v>Crane to 350 HP/110 MT</v>
          </cell>
        </row>
        <row r="713">
          <cell r="A713">
            <v>8496</v>
          </cell>
          <cell r="C713" t="str">
            <v>hour</v>
          </cell>
          <cell r="D713">
            <v>10</v>
          </cell>
          <cell r="E713" t="str">
            <v>Max. Lift Capacity - Add to Truck rate for total rate.</v>
          </cell>
          <cell r="I713" t="str">
            <v>Crane, Truck Mntd  - 24000 lb</v>
          </cell>
        </row>
        <row r="714">
          <cell r="A714">
            <v>8497</v>
          </cell>
          <cell r="C714" t="str">
            <v>hour</v>
          </cell>
          <cell r="D714">
            <v>16</v>
          </cell>
          <cell r="E714" t="str">
            <v>Max. Lift Capacity - Add to Truck rate for total rate.</v>
          </cell>
          <cell r="I714" t="str">
            <v>Crane, Truck Mntd  - 36000 lb</v>
          </cell>
        </row>
        <row r="715">
          <cell r="A715">
            <v>8498</v>
          </cell>
          <cell r="C715" t="str">
            <v>hour</v>
          </cell>
          <cell r="D715">
            <v>30</v>
          </cell>
          <cell r="E715" t="str">
            <v>Max. Lift Capacity - Add to Truck rate for total rate.</v>
          </cell>
          <cell r="I715" t="str">
            <v>Crane, Truck Mntd  - 60000 lb</v>
          </cell>
        </row>
        <row r="716">
          <cell r="A716">
            <v>8195</v>
          </cell>
          <cell r="C716" t="str">
            <v>hour</v>
          </cell>
          <cell r="D716">
            <v>90</v>
          </cell>
          <cell r="E716" t="str">
            <v>Cutter Size</v>
          </cell>
          <cell r="I716" t="str">
            <v>Cutter, Brush to 150 HP/8 ft</v>
          </cell>
        </row>
        <row r="717">
          <cell r="A717">
            <v>8196</v>
          </cell>
          <cell r="C717" t="str">
            <v>hour</v>
          </cell>
          <cell r="D717">
            <v>100</v>
          </cell>
          <cell r="E717" t="str">
            <v>Cutter Size</v>
          </cell>
          <cell r="I717" t="str">
            <v>Cutter, Brush to 190 HP/8 ft</v>
          </cell>
        </row>
        <row r="718">
          <cell r="A718">
            <v>8197</v>
          </cell>
          <cell r="C718" t="str">
            <v>hour</v>
          </cell>
          <cell r="D718">
            <v>120</v>
          </cell>
          <cell r="E718" t="str">
            <v>Cutter Size</v>
          </cell>
          <cell r="I718" t="str">
            <v>Cutter, Brush to 245 HP/10 ft</v>
          </cell>
        </row>
        <row r="719">
          <cell r="A719">
            <v>8670</v>
          </cell>
          <cell r="C719" t="str">
            <v>hour</v>
          </cell>
          <cell r="D719">
            <v>21</v>
          </cell>
          <cell r="E719" t="str">
            <v>Max. Boom Length - Includes hydraulic pole alignment attachment. Add to Truck rate.</v>
          </cell>
          <cell r="I719" t="str">
            <v>Derrick, Hydraulic Digger  - 60 ft</v>
          </cell>
        </row>
        <row r="720">
          <cell r="A720">
            <v>8671</v>
          </cell>
          <cell r="C720" t="str">
            <v>hour</v>
          </cell>
          <cell r="D720">
            <v>39</v>
          </cell>
          <cell r="E720" t="str">
            <v>Max. Boom Length - Includes hydraulic pole alignment attachment. Add to Truck rate.</v>
          </cell>
          <cell r="I720" t="str">
            <v>Derrick, Hydraulic Digger  - 90 ft</v>
          </cell>
        </row>
        <row r="721">
          <cell r="A721">
            <v>8580</v>
          </cell>
          <cell r="C721" t="str">
            <v>hour</v>
          </cell>
          <cell r="D721">
            <v>12</v>
          </cell>
          <cell r="E721" t="str">
            <v>Tank Capacity - Trailer Mounted. Includes burners, insulated tank, and circulating spray bar.</v>
          </cell>
          <cell r="I721" t="str">
            <v>Distributor, Asphalt  - 500 gal</v>
          </cell>
        </row>
        <row r="722">
          <cell r="A722">
            <v>8581</v>
          </cell>
          <cell r="C722" t="str">
            <v>hour</v>
          </cell>
          <cell r="D722">
            <v>13</v>
          </cell>
          <cell r="E722" t="str">
            <v>Tank Capacity - Truck Mounted. Includes burners, insulated tank, and circulating spray bar. Add to Truck rate.</v>
          </cell>
          <cell r="I722" t="str">
            <v>Distributor, Asphalt  - 1000 gal</v>
          </cell>
        </row>
        <row r="723">
          <cell r="A723">
            <v>8582</v>
          </cell>
          <cell r="C723" t="str">
            <v>hour</v>
          </cell>
          <cell r="D723">
            <v>25</v>
          </cell>
          <cell r="E723" t="str">
            <v>Tank Capacity - Truck Mounted. Includes burners, insulated tank, and circulating spray bar. Add to Truck rate.</v>
          </cell>
          <cell r="I723" t="str">
            <v>Distributor, Asphalt  - 4000 gal</v>
          </cell>
        </row>
        <row r="724">
          <cell r="A724">
            <v>8250</v>
          </cell>
          <cell r="C724" t="str">
            <v>hour</v>
          </cell>
          <cell r="D724">
            <v>31</v>
          </cell>
          <cell r="I724" t="str">
            <v>Dozer, Crawler to 75 HP</v>
          </cell>
        </row>
        <row r="725">
          <cell r="A725">
            <v>8251</v>
          </cell>
          <cell r="C725" t="str">
            <v>hour</v>
          </cell>
          <cell r="D725">
            <v>40</v>
          </cell>
          <cell r="I725" t="str">
            <v>Dozer, Crawler to 105 HP</v>
          </cell>
        </row>
        <row r="726">
          <cell r="A726">
            <v>8252</v>
          </cell>
          <cell r="C726" t="str">
            <v>hour</v>
          </cell>
          <cell r="D726">
            <v>65</v>
          </cell>
          <cell r="I726" t="str">
            <v>Dozer, Crawler to 160 HP</v>
          </cell>
        </row>
        <row r="727">
          <cell r="A727">
            <v>8253</v>
          </cell>
          <cell r="C727" t="str">
            <v>hour</v>
          </cell>
          <cell r="D727">
            <v>80</v>
          </cell>
          <cell r="I727" t="str">
            <v>Dozer, Crawler to 250 HP</v>
          </cell>
        </row>
        <row r="728">
          <cell r="A728">
            <v>8254</v>
          </cell>
          <cell r="C728" t="str">
            <v>hour</v>
          </cell>
          <cell r="D728">
            <v>135</v>
          </cell>
          <cell r="I728" t="str">
            <v>Dozer, Crawler to 360 HP</v>
          </cell>
        </row>
        <row r="729">
          <cell r="A729">
            <v>8255</v>
          </cell>
          <cell r="C729" t="str">
            <v>hour</v>
          </cell>
          <cell r="D729">
            <v>250</v>
          </cell>
          <cell r="I729" t="str">
            <v>Dozer, Crawler to 565 HP</v>
          </cell>
        </row>
        <row r="730">
          <cell r="A730">
            <v>8256</v>
          </cell>
          <cell r="C730" t="str">
            <v>hour</v>
          </cell>
          <cell r="D730">
            <v>340</v>
          </cell>
          <cell r="I730" t="str">
            <v>Dozer, Crawler to 850 HP</v>
          </cell>
        </row>
        <row r="731">
          <cell r="A731">
            <v>8260</v>
          </cell>
          <cell r="C731" t="str">
            <v>hour</v>
          </cell>
          <cell r="D731">
            <v>55</v>
          </cell>
          <cell r="I731" t="str">
            <v>Dozer, Wheel to 300 HP</v>
          </cell>
        </row>
        <row r="732">
          <cell r="A732">
            <v>8261</v>
          </cell>
          <cell r="C732" t="str">
            <v>hour</v>
          </cell>
          <cell r="D732">
            <v>110</v>
          </cell>
          <cell r="I732" t="str">
            <v>Dozer, Wheel to 400 HP</v>
          </cell>
        </row>
        <row r="733">
          <cell r="A733">
            <v>8262</v>
          </cell>
          <cell r="C733" t="str">
            <v>hour</v>
          </cell>
          <cell r="D733">
            <v>150</v>
          </cell>
          <cell r="I733" t="str">
            <v>Dozer, Wheel to 500 HP</v>
          </cell>
        </row>
        <row r="734">
          <cell r="A734">
            <v>8263</v>
          </cell>
          <cell r="C734" t="str">
            <v>hour</v>
          </cell>
          <cell r="D734">
            <v>200</v>
          </cell>
          <cell r="I734" t="str">
            <v>Dozer, Wheel to 625 HP</v>
          </cell>
        </row>
        <row r="735">
          <cell r="A735">
            <v>8280</v>
          </cell>
          <cell r="C735" t="str">
            <v>hour</v>
          </cell>
          <cell r="D735">
            <v>18</v>
          </cell>
          <cell r="E735" t="str">
            <v>Bucket Capacity - Crawler, Truck &amp; Wheel. Includes bucket.</v>
          </cell>
          <cell r="I735" t="str">
            <v>Excavator, Hydraulic to 45 HP/0.5 CY</v>
          </cell>
        </row>
        <row r="736">
          <cell r="A736">
            <v>8281</v>
          </cell>
          <cell r="C736" t="str">
            <v>hour</v>
          </cell>
          <cell r="D736">
            <v>39</v>
          </cell>
          <cell r="E736" t="str">
            <v>Bucket Capacity - Crawler, Truck &amp; Wheel. Includes bucket.</v>
          </cell>
          <cell r="I736" t="str">
            <v>Excavator, Hydraulic to 90 HP/1.0 CY</v>
          </cell>
        </row>
        <row r="737">
          <cell r="A737">
            <v>8282</v>
          </cell>
          <cell r="C737" t="str">
            <v>hour</v>
          </cell>
          <cell r="D737">
            <v>65</v>
          </cell>
          <cell r="E737" t="str">
            <v>Bucket Capacity - Crawler, Truck &amp; Wheel. Includes bucket.</v>
          </cell>
          <cell r="I737" t="str">
            <v>Excavator, Hydraulic to 160 HP/1.5 CY</v>
          </cell>
        </row>
        <row r="738">
          <cell r="A738">
            <v>8283</v>
          </cell>
          <cell r="C738" t="str">
            <v>hour</v>
          </cell>
          <cell r="D738">
            <v>120</v>
          </cell>
          <cell r="E738" t="str">
            <v>Bucket Capacity - Crawler, Truck &amp; Wheel. Includes bucket.</v>
          </cell>
          <cell r="I738" t="str">
            <v>Excavator, Hydraulic to 265 HP/2.5 CY</v>
          </cell>
        </row>
        <row r="739">
          <cell r="A739">
            <v>8284</v>
          </cell>
          <cell r="C739" t="str">
            <v>hour</v>
          </cell>
          <cell r="D739">
            <v>200</v>
          </cell>
          <cell r="E739" t="str">
            <v>Bucket Capacity - Crawler, Truck &amp; Wheel. Includes bucket.</v>
          </cell>
          <cell r="I739" t="str">
            <v>Excavator, Hydraulic to 420 HP/4.5 CY</v>
          </cell>
        </row>
        <row r="740">
          <cell r="A740">
            <v>8285</v>
          </cell>
          <cell r="C740" t="str">
            <v>hour</v>
          </cell>
          <cell r="D740">
            <v>240</v>
          </cell>
          <cell r="E740" t="str">
            <v>Bucket Capacity - Crawler, Truck &amp; Wheel. Includes bucket.</v>
          </cell>
          <cell r="I740" t="str">
            <v>Excavator, Hydraulic to 650 HP/7.5 CY</v>
          </cell>
        </row>
        <row r="741">
          <cell r="A741">
            <v>8286</v>
          </cell>
          <cell r="C741" t="str">
            <v>hour</v>
          </cell>
          <cell r="D741">
            <v>400</v>
          </cell>
          <cell r="E741" t="str">
            <v>Bucket Capacity - Crawler, Truck &amp; Wheel. Includes bucket.</v>
          </cell>
          <cell r="I741" t="str">
            <v>Excavator, Hydraulic to 1000 HP/12 CY</v>
          </cell>
        </row>
        <row r="742">
          <cell r="A742">
            <v>8240</v>
          </cell>
          <cell r="C742" t="str">
            <v>hour</v>
          </cell>
          <cell r="D742">
            <v>17</v>
          </cell>
          <cell r="I742" t="str">
            <v>Feeder, Grizzly to 35 HP</v>
          </cell>
        </row>
        <row r="743">
          <cell r="A743">
            <v>8241</v>
          </cell>
          <cell r="C743" t="str">
            <v>hour</v>
          </cell>
          <cell r="D743">
            <v>30</v>
          </cell>
          <cell r="I743" t="str">
            <v>Feeder, Grizzly to 55 HP</v>
          </cell>
        </row>
        <row r="744">
          <cell r="A744">
            <v>8242</v>
          </cell>
          <cell r="C744" t="str">
            <v>hour</v>
          </cell>
          <cell r="D744">
            <v>44</v>
          </cell>
          <cell r="I744" t="str">
            <v>Feeder, Grizzly to 75 HP</v>
          </cell>
        </row>
        <row r="745">
          <cell r="A745">
            <v>8300</v>
          </cell>
          <cell r="C745" t="str">
            <v>hour</v>
          </cell>
          <cell r="D745" t="str">
            <v>11,75</v>
          </cell>
          <cell r="E745" t="str">
            <v>Capacity</v>
          </cell>
          <cell r="I745" t="str">
            <v>Fork Lift to 60 HP/6000 lb</v>
          </cell>
        </row>
        <row r="746">
          <cell r="A746">
            <v>8301</v>
          </cell>
          <cell r="C746" t="str">
            <v>hour</v>
          </cell>
          <cell r="D746">
            <v>17</v>
          </cell>
          <cell r="E746" t="str">
            <v>Capacity</v>
          </cell>
          <cell r="I746" t="str">
            <v>Fork Lift to 90 HP/12000 lb</v>
          </cell>
        </row>
        <row r="747">
          <cell r="A747">
            <v>8302</v>
          </cell>
          <cell r="C747" t="str">
            <v>hour</v>
          </cell>
          <cell r="D747">
            <v>23</v>
          </cell>
          <cell r="E747" t="str">
            <v>Capacity</v>
          </cell>
          <cell r="I747" t="str">
            <v>Fork Lift to 140 HP/18000 lb</v>
          </cell>
        </row>
        <row r="748">
          <cell r="A748">
            <v>8303</v>
          </cell>
          <cell r="C748" t="str">
            <v>hour</v>
          </cell>
          <cell r="D748">
            <v>50</v>
          </cell>
          <cell r="E748" t="str">
            <v>Capacity</v>
          </cell>
          <cell r="I748" t="str">
            <v>Fork Lift to 215 HP/50000 lb</v>
          </cell>
        </row>
        <row r="749">
          <cell r="A749">
            <v>8310</v>
          </cell>
          <cell r="C749" t="str">
            <v>hour</v>
          </cell>
          <cell r="D749">
            <v>3.25</v>
          </cell>
          <cell r="E749" t="str">
            <v>Prime Output</v>
          </cell>
          <cell r="I749" t="str">
            <v>Generator to 10 HP/5.5 kW</v>
          </cell>
        </row>
        <row r="750">
          <cell r="A750">
            <v>8311</v>
          </cell>
          <cell r="C750" t="str">
            <v>hour</v>
          </cell>
          <cell r="D750">
            <v>8</v>
          </cell>
          <cell r="E750" t="str">
            <v>Prime Output</v>
          </cell>
          <cell r="I750" t="str">
            <v>Generator to 25 HP/16 kW</v>
          </cell>
        </row>
        <row r="751">
          <cell r="A751">
            <v>8312</v>
          </cell>
          <cell r="C751" t="str">
            <v>hour</v>
          </cell>
          <cell r="D751">
            <v>17</v>
          </cell>
          <cell r="E751" t="str">
            <v>Prime Output</v>
          </cell>
          <cell r="I751" t="str">
            <v>Generator to 65 HP/43 kW</v>
          </cell>
        </row>
        <row r="752">
          <cell r="A752">
            <v>8313</v>
          </cell>
          <cell r="C752" t="str">
            <v>hour</v>
          </cell>
          <cell r="D752">
            <v>34</v>
          </cell>
          <cell r="E752" t="str">
            <v>Prime Output</v>
          </cell>
          <cell r="I752" t="str">
            <v>Generator to 125 HP/100 kW</v>
          </cell>
        </row>
        <row r="753">
          <cell r="A753">
            <v>8314</v>
          </cell>
          <cell r="C753" t="str">
            <v>hour</v>
          </cell>
          <cell r="D753">
            <v>50</v>
          </cell>
          <cell r="E753" t="str">
            <v>Prime Output</v>
          </cell>
          <cell r="I753" t="str">
            <v>Generator to 240 HP/150 kW</v>
          </cell>
        </row>
        <row r="754">
          <cell r="A754">
            <v>8315</v>
          </cell>
          <cell r="C754" t="str">
            <v>hour</v>
          </cell>
          <cell r="D754">
            <v>60</v>
          </cell>
          <cell r="E754" t="str">
            <v>Prime Output</v>
          </cell>
          <cell r="I754" t="str">
            <v>Generator to 300 HP/210 kW</v>
          </cell>
        </row>
        <row r="755">
          <cell r="A755">
            <v>8316</v>
          </cell>
          <cell r="C755" t="str">
            <v>hour</v>
          </cell>
          <cell r="D755">
            <v>85</v>
          </cell>
          <cell r="E755" t="str">
            <v>Prime Output</v>
          </cell>
          <cell r="I755" t="str">
            <v>Generator to 400 HP/280 kW</v>
          </cell>
        </row>
        <row r="756">
          <cell r="A756">
            <v>8317</v>
          </cell>
          <cell r="C756" t="str">
            <v>hour</v>
          </cell>
          <cell r="D756">
            <v>95</v>
          </cell>
          <cell r="E756" t="str">
            <v>Prime Output</v>
          </cell>
          <cell r="I756" t="str">
            <v>Generator to 500 HP/350 kW</v>
          </cell>
        </row>
        <row r="757">
          <cell r="A757">
            <v>8318</v>
          </cell>
          <cell r="C757" t="str">
            <v>hour</v>
          </cell>
          <cell r="D757">
            <v>150</v>
          </cell>
          <cell r="E757" t="str">
            <v>Prime Output</v>
          </cell>
          <cell r="I757" t="str">
            <v>Generator to 750 HP/530 kW</v>
          </cell>
        </row>
        <row r="758">
          <cell r="A758">
            <v>8319</v>
          </cell>
          <cell r="C758" t="str">
            <v>hour</v>
          </cell>
          <cell r="D758">
            <v>200</v>
          </cell>
          <cell r="E758" t="str">
            <v>Prime Output</v>
          </cell>
          <cell r="I758" t="str">
            <v>Generator to 1000 HP/710 kW</v>
          </cell>
        </row>
        <row r="759">
          <cell r="A759">
            <v>8320</v>
          </cell>
          <cell r="C759" t="str">
            <v>hour</v>
          </cell>
          <cell r="D759">
            <v>375</v>
          </cell>
          <cell r="E759" t="str">
            <v>Prime Output</v>
          </cell>
          <cell r="I759" t="str">
            <v>Generator to 1500 HP/1100 kW</v>
          </cell>
        </row>
        <row r="760">
          <cell r="A760">
            <v>8321</v>
          </cell>
          <cell r="C760" t="str">
            <v>hour</v>
          </cell>
          <cell r="D760">
            <v>500</v>
          </cell>
          <cell r="E760" t="str">
            <v>Prime Output</v>
          </cell>
          <cell r="I760" t="str">
            <v>Generator to 3000 HP/2500 kW</v>
          </cell>
        </row>
        <row r="761">
          <cell r="A761">
            <v>8755</v>
          </cell>
          <cell r="C761" t="str">
            <v>hour</v>
          </cell>
          <cell r="D761">
            <v>3.2</v>
          </cell>
          <cell r="E761" t="str">
            <v>Capacity</v>
          </cell>
          <cell r="I761" t="str">
            <v>Golf Cart  - 2 person</v>
          </cell>
        </row>
        <row r="762">
          <cell r="A762">
            <v>8330</v>
          </cell>
          <cell r="C762" t="str">
            <v>hour</v>
          </cell>
          <cell r="D762">
            <v>34.5</v>
          </cell>
          <cell r="E762" t="str">
            <v>Moldboard Size - Includes Rigid and Articulate equipment.</v>
          </cell>
          <cell r="I762" t="str">
            <v>Graders to 110 HP/10 ft</v>
          </cell>
        </row>
        <row r="763">
          <cell r="A763">
            <v>8331</v>
          </cell>
          <cell r="C763" t="str">
            <v>hour</v>
          </cell>
          <cell r="D763">
            <v>58</v>
          </cell>
          <cell r="E763" t="str">
            <v>Moldboard Size - Includes Rigid and Articulate equipment.</v>
          </cell>
          <cell r="I763" t="str">
            <v>Graders to 150 HP/12 ft</v>
          </cell>
        </row>
        <row r="764">
          <cell r="A764">
            <v>8332</v>
          </cell>
          <cell r="C764" t="str">
            <v>hour</v>
          </cell>
          <cell r="D764">
            <v>70</v>
          </cell>
          <cell r="E764" t="str">
            <v>Moldboard Size - Includes Rigid and Articulate equipment.</v>
          </cell>
          <cell r="I764" t="str">
            <v>Graders to 225 HP/14 ft</v>
          </cell>
        </row>
        <row r="765">
          <cell r="A765">
            <v>8350</v>
          </cell>
          <cell r="C765" t="str">
            <v>hour</v>
          </cell>
          <cell r="D765">
            <v>0.13</v>
          </cell>
          <cell r="E765" t="str">
            <v>Diameter - Per 25 foot length. Includes couplings.</v>
          </cell>
          <cell r="I765" t="str">
            <v>Hose, Discharge  - 3 in</v>
          </cell>
        </row>
        <row r="766">
          <cell r="A766">
            <v>8351</v>
          </cell>
          <cell r="C766" t="str">
            <v>hour</v>
          </cell>
          <cell r="D766">
            <v>0.19</v>
          </cell>
          <cell r="E766" t="str">
            <v>Diameter - Per 25 foot length. Includes couplings.</v>
          </cell>
          <cell r="I766" t="str">
            <v>Hose, Discharge  - 4 in</v>
          </cell>
        </row>
        <row r="767">
          <cell r="A767">
            <v>8352</v>
          </cell>
          <cell r="C767" t="str">
            <v>hour</v>
          </cell>
          <cell r="D767">
            <v>0.5</v>
          </cell>
          <cell r="E767" t="str">
            <v>Diameter - Per 25 foot length. Includes couplings.</v>
          </cell>
          <cell r="I767" t="str">
            <v>Hose, Discharge  - 6 in</v>
          </cell>
        </row>
        <row r="768">
          <cell r="A768">
            <v>8353</v>
          </cell>
          <cell r="C768" t="str">
            <v>hour</v>
          </cell>
          <cell r="D768">
            <v>0.75</v>
          </cell>
          <cell r="E768" t="str">
            <v>Diameter - Per 25 foot length. Includes couplings.</v>
          </cell>
          <cell r="I768" t="str">
            <v>Hose, Discharge  - 8 in</v>
          </cell>
        </row>
        <row r="769">
          <cell r="A769">
            <v>8354</v>
          </cell>
          <cell r="C769" t="str">
            <v>hour</v>
          </cell>
          <cell r="D769">
            <v>1.35</v>
          </cell>
          <cell r="E769" t="str">
            <v>Diameter - Per 25 foot length. Includes couplings.</v>
          </cell>
          <cell r="I769" t="str">
            <v>Hose, Discharge  - 12 in</v>
          </cell>
        </row>
        <row r="770">
          <cell r="A770">
            <v>8355</v>
          </cell>
          <cell r="C770" t="str">
            <v>hour</v>
          </cell>
          <cell r="D770">
            <v>2.2000000000000002</v>
          </cell>
          <cell r="E770" t="str">
            <v>Diameter - Per 25 foot length. Includes couplings.</v>
          </cell>
          <cell r="I770" t="str">
            <v>Hose, Discharge  - 16 in</v>
          </cell>
        </row>
        <row r="771">
          <cell r="A771">
            <v>8356</v>
          </cell>
          <cell r="C771" t="str">
            <v>hour</v>
          </cell>
          <cell r="D771">
            <v>0.23</v>
          </cell>
          <cell r="E771" t="str">
            <v>Diameter - Per 25 foot length. Includes couplings.</v>
          </cell>
          <cell r="I771" t="str">
            <v>Hose, Suction  - 3 in</v>
          </cell>
        </row>
        <row r="772">
          <cell r="A772">
            <v>8357</v>
          </cell>
          <cell r="C772" t="str">
            <v>hour</v>
          </cell>
          <cell r="D772">
            <v>0.43</v>
          </cell>
          <cell r="E772" t="str">
            <v>Diameter - Per 25 foot length. Includes couplings.</v>
          </cell>
          <cell r="I772" t="str">
            <v>Hose, Suction  - 4 in</v>
          </cell>
        </row>
        <row r="773">
          <cell r="A773">
            <v>8358</v>
          </cell>
          <cell r="C773" t="str">
            <v>hour</v>
          </cell>
          <cell r="D773">
            <v>0.9</v>
          </cell>
          <cell r="E773" t="str">
            <v>Diameter - Per 25 foot length. Includes couplings.</v>
          </cell>
          <cell r="I773" t="str">
            <v>Hose, Suction  - 6 in</v>
          </cell>
        </row>
        <row r="774">
          <cell r="A774">
            <v>8359</v>
          </cell>
          <cell r="C774" t="str">
            <v>hour</v>
          </cell>
          <cell r="D774">
            <v>1.35</v>
          </cell>
          <cell r="E774" t="str">
            <v>Diameter - Per 25 foot length. Includes couplings.</v>
          </cell>
          <cell r="I774" t="str">
            <v>Hose, Suction  - 8 in</v>
          </cell>
        </row>
        <row r="775">
          <cell r="A775">
            <v>8360</v>
          </cell>
          <cell r="C775" t="str">
            <v>hour</v>
          </cell>
          <cell r="D775">
            <v>2.4500000000000002</v>
          </cell>
          <cell r="E775" t="str">
            <v>Diameter - Per 25 foot length. Includes couplings.</v>
          </cell>
          <cell r="I775" t="str">
            <v>Hose, Suction  - 12 in</v>
          </cell>
        </row>
        <row r="776">
          <cell r="A776">
            <v>8361</v>
          </cell>
          <cell r="C776" t="str">
            <v>hour</v>
          </cell>
          <cell r="D776">
            <v>3.9</v>
          </cell>
          <cell r="E776" t="str">
            <v>Diameter - Per 25 foot length. Includes couplings.</v>
          </cell>
          <cell r="I776" t="str">
            <v>Hose, Suction  - 16 in</v>
          </cell>
        </row>
        <row r="777">
          <cell r="A777">
            <v>8517</v>
          </cell>
          <cell r="C777" t="str">
            <v>hour</v>
          </cell>
          <cell r="D777">
            <v>1</v>
          </cell>
          <cell r="E777" t="str">
            <v>Weight Class</v>
          </cell>
          <cell r="I777" t="str">
            <v>Jackhammer (Dry)  - 25-45 lb</v>
          </cell>
        </row>
        <row r="778">
          <cell r="A778">
            <v>8518</v>
          </cell>
          <cell r="C778" t="str">
            <v>hour</v>
          </cell>
          <cell r="D778">
            <v>1.1499999999999999</v>
          </cell>
          <cell r="E778" t="str">
            <v>Weight Class</v>
          </cell>
          <cell r="I778" t="str">
            <v>Jackhammer (Wet)  - 30-55 lb</v>
          </cell>
        </row>
        <row r="779">
          <cell r="A779">
            <v>8380</v>
          </cell>
          <cell r="C779" t="str">
            <v>hour</v>
          </cell>
          <cell r="D779">
            <v>11.5</v>
          </cell>
          <cell r="E779" t="str">
            <v>Bucket Capacity - Includes bucket</v>
          </cell>
          <cell r="I779" t="str">
            <v>Loader, Crawler to 32 HP/0.5 CY</v>
          </cell>
        </row>
        <row r="780">
          <cell r="A780">
            <v>8381</v>
          </cell>
          <cell r="C780" t="str">
            <v>hour</v>
          </cell>
          <cell r="D780">
            <v>19</v>
          </cell>
          <cell r="E780" t="str">
            <v>Bucket Capacity - Includes bucket</v>
          </cell>
          <cell r="I780" t="str">
            <v>Loader, Crawler to 60 HP/1 CY</v>
          </cell>
        </row>
        <row r="781">
          <cell r="A781">
            <v>8382</v>
          </cell>
          <cell r="C781" t="str">
            <v>hour</v>
          </cell>
          <cell r="D781">
            <v>42</v>
          </cell>
          <cell r="E781" t="str">
            <v>Bucket Capacity - Includes bucket</v>
          </cell>
          <cell r="I781" t="str">
            <v>Loader, Crawler to 118 HP/2 CY</v>
          </cell>
        </row>
        <row r="782">
          <cell r="A782">
            <v>8383</v>
          </cell>
          <cell r="C782" t="str">
            <v>hour</v>
          </cell>
          <cell r="D782">
            <v>76</v>
          </cell>
          <cell r="E782" t="str">
            <v>Bucket Capacity - Includes bucket</v>
          </cell>
          <cell r="I782" t="str">
            <v>Loader, Crawler to 178 HP/3 CY</v>
          </cell>
        </row>
        <row r="783">
          <cell r="A783">
            <v>8384</v>
          </cell>
          <cell r="C783" t="str">
            <v>hour</v>
          </cell>
          <cell r="D783">
            <v>115</v>
          </cell>
          <cell r="E783" t="str">
            <v>Bucket Capacity - Includes bucket</v>
          </cell>
          <cell r="I783" t="str">
            <v>Loader, Crawler to 238 HP/4 CY</v>
          </cell>
        </row>
        <row r="784">
          <cell r="A784">
            <v>8540</v>
          </cell>
          <cell r="C784" t="str">
            <v>hour</v>
          </cell>
          <cell r="D784">
            <v>11</v>
          </cell>
          <cell r="E784" t="str">
            <v>Operating Capacity</v>
          </cell>
          <cell r="I784" t="str">
            <v>Loader, Skid-Steer to 35 HP/1000 lb</v>
          </cell>
        </row>
        <row r="785">
          <cell r="A785">
            <v>8541</v>
          </cell>
          <cell r="C785" t="str">
            <v>hour</v>
          </cell>
          <cell r="D785">
            <v>18</v>
          </cell>
          <cell r="E785" t="str">
            <v>Operating Capacity</v>
          </cell>
          <cell r="I785" t="str">
            <v>Loader, Skid-Steer to 65 HP/2000 lb</v>
          </cell>
        </row>
        <row r="786">
          <cell r="A786">
            <v>8542</v>
          </cell>
          <cell r="C786" t="str">
            <v>hour</v>
          </cell>
          <cell r="D786">
            <v>22</v>
          </cell>
          <cell r="E786" t="str">
            <v>Operating Capacity</v>
          </cell>
          <cell r="I786" t="str">
            <v>Loader, Skid-Steer to 85 HP/3000 lb</v>
          </cell>
        </row>
        <row r="787">
          <cell r="A787">
            <v>8401</v>
          </cell>
          <cell r="C787" t="str">
            <v>hour</v>
          </cell>
          <cell r="D787">
            <v>25</v>
          </cell>
          <cell r="I787" t="str">
            <v>Loader, Tractor, Wheel to 81 HP</v>
          </cell>
        </row>
        <row r="788">
          <cell r="A788">
            <v>8390</v>
          </cell>
          <cell r="C788" t="str">
            <v>hour</v>
          </cell>
          <cell r="D788">
            <v>15.5</v>
          </cell>
          <cell r="E788" t="str">
            <v>Bucket Capacity</v>
          </cell>
          <cell r="I788" t="str">
            <v>Loader, Wheel to 38 HP/0.5 CY</v>
          </cell>
        </row>
        <row r="789">
          <cell r="A789">
            <v>8391</v>
          </cell>
          <cell r="C789" t="str">
            <v>hour</v>
          </cell>
          <cell r="D789">
            <v>21.5</v>
          </cell>
          <cell r="E789" t="str">
            <v>Bucket Capacity</v>
          </cell>
          <cell r="I789" t="str">
            <v>Loader, Wheel to 60 HP/1 CY</v>
          </cell>
        </row>
        <row r="790">
          <cell r="A790">
            <v>8392</v>
          </cell>
          <cell r="C790" t="str">
            <v>hour</v>
          </cell>
          <cell r="D790">
            <v>28.75</v>
          </cell>
          <cell r="E790" t="str">
            <v>Bucket Capacity</v>
          </cell>
          <cell r="I790" t="str">
            <v>Loader, Wheel to 105 HP/2 CY</v>
          </cell>
        </row>
        <row r="791">
          <cell r="A791">
            <v>8393</v>
          </cell>
          <cell r="C791" t="str">
            <v>hour</v>
          </cell>
          <cell r="D791">
            <v>40</v>
          </cell>
          <cell r="E791" t="str">
            <v>Bucket Capacity</v>
          </cell>
          <cell r="I791" t="str">
            <v>Loader, Wheel to 152 HP/3 CY</v>
          </cell>
        </row>
        <row r="792">
          <cell r="A792">
            <v>8394</v>
          </cell>
          <cell r="C792" t="str">
            <v>hour</v>
          </cell>
          <cell r="D792">
            <v>52</v>
          </cell>
          <cell r="E792" t="str">
            <v>Bucket Capacity</v>
          </cell>
          <cell r="I792" t="str">
            <v>Loader, Wheel to 200 HP/4 CY</v>
          </cell>
        </row>
        <row r="793">
          <cell r="A793">
            <v>8395</v>
          </cell>
          <cell r="C793" t="str">
            <v>hour</v>
          </cell>
          <cell r="D793">
            <v>66</v>
          </cell>
          <cell r="E793" t="str">
            <v>Bucket Capacity</v>
          </cell>
          <cell r="I793" t="str">
            <v>Loader, Wheel to 250 HP/5 CY</v>
          </cell>
        </row>
        <row r="794">
          <cell r="A794">
            <v>8396</v>
          </cell>
          <cell r="C794" t="str">
            <v>hour</v>
          </cell>
          <cell r="D794">
            <v>82</v>
          </cell>
          <cell r="E794" t="str">
            <v>Bucket Capacity</v>
          </cell>
          <cell r="I794" t="str">
            <v>Loader, Wheel to 305 HP/6 CY</v>
          </cell>
        </row>
        <row r="795">
          <cell r="A795">
            <v>8397</v>
          </cell>
          <cell r="C795" t="str">
            <v>hour</v>
          </cell>
          <cell r="D795">
            <v>95</v>
          </cell>
          <cell r="E795" t="str">
            <v>Bucket Capacity</v>
          </cell>
          <cell r="I795" t="str">
            <v>Loader, Wheel to 360 HP/7 CY</v>
          </cell>
        </row>
        <row r="796">
          <cell r="A796">
            <v>8398</v>
          </cell>
          <cell r="C796" t="str">
            <v>hour</v>
          </cell>
          <cell r="D796">
            <v>140</v>
          </cell>
          <cell r="E796" t="str">
            <v>Bucket Capacity</v>
          </cell>
          <cell r="I796" t="str">
            <v>Loader, Wheel to 530 HP/8 CY</v>
          </cell>
        </row>
        <row r="797">
          <cell r="A797">
            <v>8570</v>
          </cell>
          <cell r="C797" t="str">
            <v>hour</v>
          </cell>
          <cell r="D797">
            <v>14.75</v>
          </cell>
          <cell r="E797" t="str">
            <v>Loader Bucket Capacity - Loader and Backhoe Buckets included.</v>
          </cell>
          <cell r="I797" t="str">
            <v>Loader-Backhoe, Wheel to 40 HP/0.5 CY</v>
          </cell>
        </row>
        <row r="798">
          <cell r="A798">
            <v>8571</v>
          </cell>
          <cell r="C798" t="str">
            <v>hour</v>
          </cell>
          <cell r="D798">
            <v>23.5</v>
          </cell>
          <cell r="E798" t="str">
            <v>Loader Bucket Capacity - Loader and Backhoe Buckets included.</v>
          </cell>
          <cell r="I798" t="str">
            <v>Loader-Backhoe, Wheel to 70 HP/1 CY</v>
          </cell>
        </row>
        <row r="799">
          <cell r="A799">
            <v>8572</v>
          </cell>
          <cell r="C799" t="str">
            <v>hour</v>
          </cell>
          <cell r="D799">
            <v>33</v>
          </cell>
          <cell r="E799" t="str">
            <v>Loader Bucket Capacity - Loader and Backhoe Buckets included.</v>
          </cell>
          <cell r="I799" t="str">
            <v>Loader-Backhoe, Wheel to 95 HP/1.5 CY</v>
          </cell>
        </row>
        <row r="800">
          <cell r="A800">
            <v>8573</v>
          </cell>
          <cell r="C800" t="str">
            <v>hour</v>
          </cell>
          <cell r="D800">
            <v>38</v>
          </cell>
          <cell r="E800" t="str">
            <v>Loader Bucket Capacity - Loader and Backhoe Buckets included.</v>
          </cell>
          <cell r="I800" t="str">
            <v>Loader-Backhoe, Wheel to 115 HP/1.75 CY</v>
          </cell>
        </row>
        <row r="801">
          <cell r="A801">
            <v>8410</v>
          </cell>
          <cell r="C801" t="str">
            <v>hour</v>
          </cell>
          <cell r="D801">
            <v>3.25</v>
          </cell>
          <cell r="E801" t="str">
            <v>Batching Capacity</v>
          </cell>
          <cell r="I801" t="str">
            <v>Mixer, Concrete Portable  - 10 cft</v>
          </cell>
        </row>
        <row r="802">
          <cell r="A802">
            <v>8411</v>
          </cell>
          <cell r="C802" t="str">
            <v>hour</v>
          </cell>
          <cell r="D802">
            <v>4.25</v>
          </cell>
          <cell r="E802" t="str">
            <v>Batching Capacity</v>
          </cell>
          <cell r="I802" t="str">
            <v>Mixer, Concrete Portable  - 12 cft</v>
          </cell>
        </row>
        <row r="803">
          <cell r="A803">
            <v>8412</v>
          </cell>
          <cell r="C803" t="str">
            <v>hour</v>
          </cell>
          <cell r="D803">
            <v>8.75</v>
          </cell>
          <cell r="E803" t="str">
            <v>Batching Capacity</v>
          </cell>
          <cell r="I803" t="str">
            <v>Mixer, Concrete, Trailer Mntd to 10 HP/11 cft</v>
          </cell>
        </row>
        <row r="804">
          <cell r="A804">
            <v>8413</v>
          </cell>
          <cell r="C804" t="str">
            <v>hour</v>
          </cell>
          <cell r="D804">
            <v>15.25</v>
          </cell>
          <cell r="E804" t="str">
            <v>Batching Capacity</v>
          </cell>
          <cell r="I804" t="str">
            <v>Mixer, Concrete, Trailer Mntd to 25 HP/16 cft</v>
          </cell>
        </row>
        <row r="805">
          <cell r="A805">
            <v>8075</v>
          </cell>
          <cell r="C805" t="str">
            <v>mile</v>
          </cell>
          <cell r="D805">
            <v>0.35</v>
          </cell>
          <cell r="I805" t="str">
            <v>Motorcycle, Police  HP</v>
          </cell>
        </row>
        <row r="806">
          <cell r="A806">
            <v>8633</v>
          </cell>
          <cell r="C806" t="str">
            <v>hour</v>
          </cell>
          <cell r="D806">
            <v>10.25</v>
          </cell>
          <cell r="E806" t="str">
            <v>Working Capacity</v>
          </cell>
          <cell r="I806" t="str">
            <v>Mulcher, Trailer Mntd to 35 HP/7 tph</v>
          </cell>
        </row>
        <row r="807">
          <cell r="A807">
            <v>8634</v>
          </cell>
          <cell r="C807" t="str">
            <v>hour</v>
          </cell>
          <cell r="D807">
            <v>15.75</v>
          </cell>
          <cell r="E807" t="str">
            <v>Working Capacity</v>
          </cell>
          <cell r="I807" t="str">
            <v>Mulcher, Trailer Mntd to 55 HP/10 tph</v>
          </cell>
        </row>
        <row r="808">
          <cell r="A808">
            <v>8635</v>
          </cell>
          <cell r="C808" t="str">
            <v>hour</v>
          </cell>
          <cell r="D808">
            <v>24.75</v>
          </cell>
          <cell r="E808" t="str">
            <v>Working Capacity</v>
          </cell>
          <cell r="I808" t="str">
            <v>Mulcher, Trailer Mntd to 120 HP/20 tph</v>
          </cell>
        </row>
        <row r="809">
          <cell r="A809">
            <v>8430</v>
          </cell>
          <cell r="C809" t="str">
            <v>hour</v>
          </cell>
          <cell r="D809">
            <v>7</v>
          </cell>
          <cell r="E809" t="str">
            <v>Does not include Prime Mover</v>
          </cell>
          <cell r="I809" t="str">
            <v xml:space="preserve">Paver, Asphalt, Towed </v>
          </cell>
        </row>
        <row r="810">
          <cell r="A810">
            <v>8431</v>
          </cell>
          <cell r="C810" t="str">
            <v>hour</v>
          </cell>
          <cell r="D810">
            <v>65</v>
          </cell>
          <cell r="E810" t="str">
            <v>Includes wheel and crawler equipment</v>
          </cell>
          <cell r="I810" t="str">
            <v>Paver, Asphalt to 50 HP</v>
          </cell>
        </row>
        <row r="811">
          <cell r="A811">
            <v>8432</v>
          </cell>
          <cell r="C811" t="str">
            <v>hour</v>
          </cell>
          <cell r="D811">
            <v>115</v>
          </cell>
          <cell r="E811" t="str">
            <v>Includes wheel and crawler equipment</v>
          </cell>
          <cell r="I811" t="str">
            <v>Paver, Asphalt to 125 HP</v>
          </cell>
        </row>
        <row r="812">
          <cell r="A812">
            <v>8433</v>
          </cell>
          <cell r="C812" t="str">
            <v>hour</v>
          </cell>
          <cell r="D812">
            <v>125</v>
          </cell>
          <cell r="E812" t="str">
            <v>Includes wheel and crawler equipment</v>
          </cell>
          <cell r="I812" t="str">
            <v>Paver, Asphalt to 175 HP</v>
          </cell>
        </row>
        <row r="813">
          <cell r="A813">
            <v>8434</v>
          </cell>
          <cell r="C813" t="str">
            <v>hour</v>
          </cell>
          <cell r="D813">
            <v>140</v>
          </cell>
          <cell r="E813" t="str">
            <v>Includes wheel and crawler equipment</v>
          </cell>
          <cell r="I813" t="str">
            <v>Paver, Asphalt to 250 HP</v>
          </cell>
        </row>
        <row r="814">
          <cell r="A814">
            <v>8436</v>
          </cell>
          <cell r="C814" t="str">
            <v>hour</v>
          </cell>
          <cell r="D814">
            <v>55</v>
          </cell>
          <cell r="I814" t="str">
            <v>Pick-up, Asphalt to 110 HP</v>
          </cell>
        </row>
        <row r="815">
          <cell r="A815">
            <v>8437</v>
          </cell>
          <cell r="C815" t="str">
            <v>hour</v>
          </cell>
          <cell r="D815">
            <v>83</v>
          </cell>
          <cell r="I815" t="str">
            <v>Pick-up, Asphalt to 150 HP</v>
          </cell>
        </row>
        <row r="816">
          <cell r="A816">
            <v>8438</v>
          </cell>
          <cell r="C816" t="str">
            <v>hour</v>
          </cell>
          <cell r="D816">
            <v>110</v>
          </cell>
          <cell r="I816" t="str">
            <v>Pick-up, Asphalt to 200 HP</v>
          </cell>
        </row>
        <row r="817">
          <cell r="A817">
            <v>8439</v>
          </cell>
          <cell r="C817" t="str">
            <v>hour</v>
          </cell>
          <cell r="D817">
            <v>140</v>
          </cell>
          <cell r="I817" t="str">
            <v>Pick-up, Asphalt to 275 HP</v>
          </cell>
        </row>
        <row r="818">
          <cell r="A818">
            <v>8660</v>
          </cell>
          <cell r="C818" t="str">
            <v>hour</v>
          </cell>
          <cell r="D818">
            <v>10.25</v>
          </cell>
          <cell r="E818" t="str">
            <v>Plow Depth</v>
          </cell>
          <cell r="I818" t="str">
            <v>Plow, Cable to 30 HP/24 in</v>
          </cell>
        </row>
        <row r="819">
          <cell r="A819">
            <v>8661</v>
          </cell>
          <cell r="C819" t="str">
            <v>hour</v>
          </cell>
          <cell r="D819">
            <v>27.75</v>
          </cell>
          <cell r="E819" t="str">
            <v>Plow Depth</v>
          </cell>
          <cell r="I819" t="str">
            <v>Plow, Cable to 65 HP/36 in</v>
          </cell>
        </row>
        <row r="820">
          <cell r="A820">
            <v>8662</v>
          </cell>
          <cell r="C820" t="str">
            <v>hour</v>
          </cell>
          <cell r="D820">
            <v>31.75</v>
          </cell>
          <cell r="E820" t="str">
            <v>Plow Depth</v>
          </cell>
          <cell r="I820" t="str">
            <v>Plow, Cable to 110 HP/48 in</v>
          </cell>
        </row>
        <row r="821">
          <cell r="A821">
            <v>8450</v>
          </cell>
          <cell r="C821" t="str">
            <v>hour</v>
          </cell>
          <cell r="D821">
            <v>16</v>
          </cell>
          <cell r="E821" t="str">
            <v>Width - Add to Grader for total rate</v>
          </cell>
          <cell r="I821" t="str">
            <v>Plow, Snow, Grader Mntd  - to 10 ft</v>
          </cell>
        </row>
        <row r="822">
          <cell r="A822">
            <v>8451</v>
          </cell>
          <cell r="C822" t="str">
            <v>hour</v>
          </cell>
          <cell r="D822">
            <v>24</v>
          </cell>
          <cell r="E822" t="str">
            <v>Width - Add to Grader for total rate</v>
          </cell>
          <cell r="I822" t="str">
            <v>Plow, Snow, Grader Mntd  - to 14 ft</v>
          </cell>
        </row>
        <row r="823">
          <cell r="A823">
            <v>8452</v>
          </cell>
          <cell r="C823" t="str">
            <v>hour</v>
          </cell>
          <cell r="D823">
            <v>10.75</v>
          </cell>
          <cell r="E823" t="str">
            <v>Width - Add to Grader for total rate</v>
          </cell>
          <cell r="I823" t="str">
            <v>Plow, Snow, Truck Mntd  - to 15 ft</v>
          </cell>
        </row>
        <row r="824">
          <cell r="A824">
            <v>8453</v>
          </cell>
          <cell r="C824" t="str">
            <v>hour</v>
          </cell>
          <cell r="D824">
            <v>18.5</v>
          </cell>
          <cell r="E824" t="str">
            <v>Width - With leveling wing. Add to Truck rate for total rate.</v>
          </cell>
          <cell r="I824" t="str">
            <v>Plow, Snow, Truck Mntd  - to 15 ft</v>
          </cell>
        </row>
        <row r="825">
          <cell r="A825">
            <v>8470</v>
          </cell>
          <cell r="C825" t="str">
            <v>hour</v>
          </cell>
          <cell r="D825">
            <v>2.15</v>
          </cell>
          <cell r="E825" t="str">
            <v>Does not include Hoses</v>
          </cell>
          <cell r="I825" t="str">
            <v>Pump to 4 HP</v>
          </cell>
        </row>
        <row r="826">
          <cell r="A826">
            <v>8471</v>
          </cell>
          <cell r="C826" t="str">
            <v>hour</v>
          </cell>
          <cell r="D826">
            <v>3.2</v>
          </cell>
          <cell r="E826" t="str">
            <v>Does not include Hoses</v>
          </cell>
          <cell r="I826" t="str">
            <v>Pump to 6 HP</v>
          </cell>
        </row>
        <row r="827">
          <cell r="A827">
            <v>8472</v>
          </cell>
          <cell r="C827" t="str">
            <v>hour</v>
          </cell>
          <cell r="D827">
            <v>4.0999999999999996</v>
          </cell>
          <cell r="E827" t="str">
            <v>Does not include Hoses</v>
          </cell>
          <cell r="I827" t="str">
            <v>Pump to 10 HP</v>
          </cell>
        </row>
        <row r="828">
          <cell r="A828">
            <v>8473</v>
          </cell>
          <cell r="C828" t="str">
            <v>hour</v>
          </cell>
          <cell r="D828">
            <v>7.75</v>
          </cell>
          <cell r="E828" t="str">
            <v>Does not include Hoses</v>
          </cell>
          <cell r="I828" t="str">
            <v>Pump to 15 HP</v>
          </cell>
        </row>
        <row r="829">
          <cell r="A829">
            <v>8474</v>
          </cell>
          <cell r="C829" t="str">
            <v>hour</v>
          </cell>
          <cell r="D829">
            <v>9.25</v>
          </cell>
          <cell r="E829" t="str">
            <v>Does not include Hoses</v>
          </cell>
          <cell r="I829" t="str">
            <v>Pump to 25 HP</v>
          </cell>
        </row>
        <row r="830">
          <cell r="A830">
            <v>8475</v>
          </cell>
          <cell r="C830" t="str">
            <v>hour</v>
          </cell>
          <cell r="D830">
            <v>16</v>
          </cell>
          <cell r="E830" t="str">
            <v>Does not include Hoses</v>
          </cell>
          <cell r="I830" t="str">
            <v>Pump to 40 HP</v>
          </cell>
        </row>
        <row r="831">
          <cell r="A831">
            <v>8476</v>
          </cell>
          <cell r="C831" t="str">
            <v>hour</v>
          </cell>
          <cell r="D831">
            <v>18.75</v>
          </cell>
          <cell r="E831" t="str">
            <v>Does not include Hoses</v>
          </cell>
          <cell r="I831" t="str">
            <v>Pump to 60 HP</v>
          </cell>
        </row>
        <row r="832">
          <cell r="A832">
            <v>8477</v>
          </cell>
          <cell r="C832" t="str">
            <v>hour</v>
          </cell>
          <cell r="D832">
            <v>26.5</v>
          </cell>
          <cell r="E832" t="str">
            <v>Does not include Hoses</v>
          </cell>
          <cell r="I832" t="str">
            <v>Pump to 95 HP</v>
          </cell>
        </row>
        <row r="833">
          <cell r="A833">
            <v>8478</v>
          </cell>
          <cell r="C833" t="str">
            <v>hour</v>
          </cell>
          <cell r="D833">
            <v>31</v>
          </cell>
          <cell r="E833" t="str">
            <v>Does not include Hoses</v>
          </cell>
          <cell r="I833" t="str">
            <v>Pump to 140 HP</v>
          </cell>
        </row>
        <row r="834">
          <cell r="A834">
            <v>8479</v>
          </cell>
          <cell r="C834" t="str">
            <v>hour</v>
          </cell>
          <cell r="D834">
            <v>36</v>
          </cell>
          <cell r="E834" t="str">
            <v>Does not include Hoses</v>
          </cell>
          <cell r="I834" t="str">
            <v>Pump to 200 HP</v>
          </cell>
        </row>
        <row r="835">
          <cell r="A835">
            <v>8480</v>
          </cell>
          <cell r="C835" t="str">
            <v>hour</v>
          </cell>
          <cell r="D835">
            <v>80</v>
          </cell>
          <cell r="E835" t="str">
            <v>Does not include Hoses</v>
          </cell>
          <cell r="I835" t="str">
            <v>Pump to 275 HP</v>
          </cell>
        </row>
        <row r="836">
          <cell r="A836">
            <v>8481</v>
          </cell>
          <cell r="C836" t="str">
            <v>hour</v>
          </cell>
          <cell r="D836">
            <v>95</v>
          </cell>
          <cell r="E836" t="str">
            <v>Does not include Hoses</v>
          </cell>
          <cell r="I836" t="str">
            <v>Pump to 350 HP</v>
          </cell>
        </row>
        <row r="837">
          <cell r="A837">
            <v>8482</v>
          </cell>
          <cell r="C837" t="str">
            <v>hour</v>
          </cell>
          <cell r="D837">
            <v>120</v>
          </cell>
          <cell r="E837" t="str">
            <v>Does not include Hoses</v>
          </cell>
          <cell r="I837" t="str">
            <v>Pump to 425 HP</v>
          </cell>
        </row>
        <row r="838">
          <cell r="A838">
            <v>8483</v>
          </cell>
          <cell r="C838" t="str">
            <v>hour</v>
          </cell>
          <cell r="D838">
            <v>135</v>
          </cell>
          <cell r="E838" t="str">
            <v>Does not include Hoses</v>
          </cell>
          <cell r="I838" t="str">
            <v>Pump to 500 HP</v>
          </cell>
        </row>
        <row r="839">
          <cell r="A839">
            <v>8484</v>
          </cell>
          <cell r="C839" t="str">
            <v>hour</v>
          </cell>
          <cell r="D839">
            <v>155</v>
          </cell>
          <cell r="E839" t="str">
            <v>Does not include Hoses</v>
          </cell>
          <cell r="I839" t="str">
            <v>Pump to 575 HP</v>
          </cell>
        </row>
        <row r="840">
          <cell r="A840">
            <v>8485</v>
          </cell>
          <cell r="C840" t="str">
            <v>hour</v>
          </cell>
          <cell r="D840">
            <v>180</v>
          </cell>
          <cell r="E840" t="str">
            <v>Does not include Hoses</v>
          </cell>
          <cell r="I840" t="str">
            <v>Pump to 650 HP</v>
          </cell>
        </row>
        <row r="841">
          <cell r="A841">
            <v>8510</v>
          </cell>
          <cell r="C841" t="str">
            <v>hour</v>
          </cell>
          <cell r="D841">
            <v>6</v>
          </cell>
          <cell r="E841" t="str">
            <v>Blade Diameter</v>
          </cell>
          <cell r="I841" t="str">
            <v>Saw, Concrete to 14 HP/14 in</v>
          </cell>
        </row>
        <row r="842">
          <cell r="A842">
            <v>8511</v>
          </cell>
          <cell r="C842" t="str">
            <v>hour</v>
          </cell>
          <cell r="D842">
            <v>13.5</v>
          </cell>
          <cell r="E842" t="str">
            <v>Blade Diameter</v>
          </cell>
          <cell r="I842" t="str">
            <v>Saw, Concrete to 35 HP/26 in</v>
          </cell>
        </row>
        <row r="843">
          <cell r="A843">
            <v>8512</v>
          </cell>
          <cell r="C843" t="str">
            <v>hour</v>
          </cell>
          <cell r="D843">
            <v>23</v>
          </cell>
          <cell r="E843" t="str">
            <v>Blade Diameter</v>
          </cell>
          <cell r="I843" t="str">
            <v>Saw, Concrete to 65 HP/48 in</v>
          </cell>
        </row>
        <row r="844">
          <cell r="A844">
            <v>8513</v>
          </cell>
          <cell r="C844" t="str">
            <v>hour</v>
          </cell>
          <cell r="D844">
            <v>30</v>
          </cell>
          <cell r="I844" t="str">
            <v>Saw, Rock to 100 HP</v>
          </cell>
        </row>
        <row r="845">
          <cell r="A845">
            <v>8514</v>
          </cell>
          <cell r="C845" t="str">
            <v>hour</v>
          </cell>
          <cell r="D845">
            <v>60</v>
          </cell>
          <cell r="I845" t="str">
            <v>Saw, Rock to 200 HP</v>
          </cell>
        </row>
        <row r="846">
          <cell r="A846">
            <v>8521</v>
          </cell>
          <cell r="C846" t="str">
            <v>hour</v>
          </cell>
          <cell r="D846">
            <v>90</v>
          </cell>
          <cell r="E846" t="str">
            <v>Scraper Capacity</v>
          </cell>
          <cell r="I846" t="str">
            <v>Scraper to 250 HP/16 CY</v>
          </cell>
        </row>
        <row r="847">
          <cell r="A847">
            <v>8522</v>
          </cell>
          <cell r="C847" t="str">
            <v>hour</v>
          </cell>
          <cell r="D847">
            <v>130</v>
          </cell>
          <cell r="E847" t="str">
            <v>Scraper Capacity</v>
          </cell>
          <cell r="I847" t="str">
            <v>Scraper to 365 HP/23 CY</v>
          </cell>
        </row>
        <row r="848">
          <cell r="A848">
            <v>8523</v>
          </cell>
          <cell r="C848" t="str">
            <v>hour</v>
          </cell>
          <cell r="D848">
            <v>200</v>
          </cell>
          <cell r="E848" t="str">
            <v>Scraper Capacity</v>
          </cell>
          <cell r="I848" t="str">
            <v>Scraper to 475 HP/34 CY</v>
          </cell>
        </row>
        <row r="849">
          <cell r="A849">
            <v>8524</v>
          </cell>
          <cell r="C849" t="str">
            <v>hour</v>
          </cell>
          <cell r="D849">
            <v>240</v>
          </cell>
          <cell r="E849" t="str">
            <v>Scraper Capacity</v>
          </cell>
          <cell r="I849" t="str">
            <v>Scraper to 600 HP/44 CY</v>
          </cell>
        </row>
        <row r="850">
          <cell r="A850">
            <v>8560</v>
          </cell>
          <cell r="C850" t="str">
            <v>hour</v>
          </cell>
          <cell r="D850">
            <v>140</v>
          </cell>
          <cell r="E850" t="str">
            <v>Capacity</v>
          </cell>
          <cell r="I850" t="str">
            <v>Snow Blower to 400 HP/2,000 tph</v>
          </cell>
        </row>
        <row r="851">
          <cell r="A851">
            <v>8561</v>
          </cell>
          <cell r="C851" t="str">
            <v>hour</v>
          </cell>
          <cell r="D851">
            <v>160</v>
          </cell>
          <cell r="E851" t="str">
            <v>Capacity</v>
          </cell>
          <cell r="I851" t="str">
            <v>Snow Blower to 500 HP/2,500 tph</v>
          </cell>
        </row>
        <row r="852">
          <cell r="A852">
            <v>8562</v>
          </cell>
          <cell r="C852" t="str">
            <v>hour</v>
          </cell>
          <cell r="D852">
            <v>180</v>
          </cell>
          <cell r="E852" t="str">
            <v>Capacity</v>
          </cell>
          <cell r="I852" t="str">
            <v>Snow Blower to 600 HP/3,500 tph</v>
          </cell>
        </row>
        <row r="853">
          <cell r="A853">
            <v>8550</v>
          </cell>
          <cell r="C853" t="str">
            <v>hour</v>
          </cell>
          <cell r="D853">
            <v>37.5</v>
          </cell>
          <cell r="E853" t="str">
            <v>Capacity - Does not include Truck</v>
          </cell>
          <cell r="I853" t="str">
            <v>Snow Blower, Truck Mntd to 75 HP/600 tph</v>
          </cell>
        </row>
        <row r="854">
          <cell r="A854">
            <v>8551</v>
          </cell>
          <cell r="C854" t="str">
            <v>hour</v>
          </cell>
          <cell r="D854">
            <v>70</v>
          </cell>
          <cell r="E854" t="str">
            <v>Capacity - Does not include Truck</v>
          </cell>
          <cell r="I854" t="str">
            <v>Snow Blower, Truck Mntd to 200 HP/1400 tph</v>
          </cell>
        </row>
        <row r="855">
          <cell r="A855">
            <v>8552</v>
          </cell>
          <cell r="C855" t="str">
            <v>hour</v>
          </cell>
          <cell r="D855">
            <v>110</v>
          </cell>
          <cell r="E855" t="str">
            <v>Capacity - Does not include Truck</v>
          </cell>
          <cell r="I855" t="str">
            <v>Snow Blower, Truck Mntd to 340 HP/2000 tph</v>
          </cell>
        </row>
        <row r="856">
          <cell r="A856">
            <v>8553</v>
          </cell>
          <cell r="C856" t="str">
            <v>hour</v>
          </cell>
          <cell r="D856">
            <v>120</v>
          </cell>
          <cell r="E856" t="str">
            <v>Capacity - Does not include Truck</v>
          </cell>
          <cell r="I856" t="str">
            <v>Snow Blower, Truck Mntd to 400 HP/2500 tph</v>
          </cell>
        </row>
        <row r="857">
          <cell r="A857">
            <v>8558</v>
          </cell>
          <cell r="C857" t="str">
            <v>hour</v>
          </cell>
          <cell r="D857">
            <v>3.25</v>
          </cell>
          <cell r="E857" t="str">
            <v>Cutting Width</v>
          </cell>
          <cell r="I857" t="str">
            <v>Snow Thrower, Walk Behind to 5 HP/25 in</v>
          </cell>
        </row>
        <row r="858">
          <cell r="A858">
            <v>8559</v>
          </cell>
          <cell r="C858" t="str">
            <v>hour</v>
          </cell>
          <cell r="D858">
            <v>7</v>
          </cell>
          <cell r="E858" t="str">
            <v>Cutting Width</v>
          </cell>
          <cell r="I858" t="str">
            <v>Snow Thrower, Walk Behind to 15 HP/60 in</v>
          </cell>
        </row>
        <row r="859">
          <cell r="A859">
            <v>8630</v>
          </cell>
          <cell r="C859" t="str">
            <v>hour</v>
          </cell>
          <cell r="D859">
            <v>9.75</v>
          </cell>
          <cell r="E859" t="str">
            <v>Working Capacity - Trailer &amp; Truck mounted. Does not include Prime Mover.</v>
          </cell>
          <cell r="I859" t="str">
            <v>Sprayer, Seed to 30 HP/750 gal</v>
          </cell>
        </row>
        <row r="860">
          <cell r="A860">
            <v>8631</v>
          </cell>
          <cell r="C860" t="str">
            <v>hour</v>
          </cell>
          <cell r="D860">
            <v>15</v>
          </cell>
          <cell r="E860" t="str">
            <v>Working Capacity - Trailer &amp; Truck mounted. Does not include Prime Mover.</v>
          </cell>
          <cell r="I860" t="str">
            <v>Sprayer, Seed to 50 HP/1250 gal</v>
          </cell>
        </row>
        <row r="861">
          <cell r="A861">
            <v>8632</v>
          </cell>
          <cell r="C861" t="str">
            <v>hour</v>
          </cell>
          <cell r="D861">
            <v>25.75</v>
          </cell>
          <cell r="E861" t="str">
            <v>Working Capacity - Trailer &amp; Truck mounted. Does not include Prime Mover.</v>
          </cell>
          <cell r="I861" t="str">
            <v>Sprayer, Seed to 115 HP/3500 gal</v>
          </cell>
        </row>
        <row r="862">
          <cell r="A862">
            <v>8458</v>
          </cell>
          <cell r="C862" t="str">
            <v>hour</v>
          </cell>
          <cell r="D862">
            <v>4</v>
          </cell>
          <cell r="E862" t="str">
            <v>Capacity - Trailer &amp; Truck mounted. Does not include Prime Mover.</v>
          </cell>
          <cell r="I862" t="str">
            <v>Spreader, Chemical to 4 HP/5 CY</v>
          </cell>
        </row>
        <row r="863">
          <cell r="A863">
            <v>8423</v>
          </cell>
          <cell r="C863" t="str">
            <v>hour</v>
          </cell>
          <cell r="D863">
            <v>50</v>
          </cell>
          <cell r="E863" t="str">
            <v xml:space="preserve">Spread Hopper Width </v>
          </cell>
          <cell r="I863" t="str">
            <v>Spreader, Chip to 152 HP/12.5 ft</v>
          </cell>
        </row>
        <row r="864">
          <cell r="A864">
            <v>8424</v>
          </cell>
          <cell r="C864" t="str">
            <v>hour</v>
          </cell>
          <cell r="D864">
            <v>80</v>
          </cell>
          <cell r="E864" t="str">
            <v xml:space="preserve">Spread Hopper Width </v>
          </cell>
          <cell r="I864" t="str">
            <v>Spreader, Chip to 215 HP/16.5 ft</v>
          </cell>
        </row>
        <row r="865">
          <cell r="A865">
            <v>8425</v>
          </cell>
          <cell r="C865" t="str">
            <v>hour</v>
          </cell>
          <cell r="D865">
            <v>3.3</v>
          </cell>
          <cell r="E865" t="str">
            <v>Hopper Size - Trailer &amp; Truck mounted</v>
          </cell>
          <cell r="I865" t="str">
            <v>Spreader, Chip, Mntd to 8 HP/8 ft</v>
          </cell>
        </row>
        <row r="866">
          <cell r="A866">
            <v>8455</v>
          </cell>
          <cell r="C866" t="str">
            <v>hour</v>
          </cell>
          <cell r="D866">
            <v>3.3</v>
          </cell>
          <cell r="E866" t="str">
            <v>Mounting</v>
          </cell>
          <cell r="I866" t="str">
            <v>Spreader, Sand  - Tailgate, Chassis</v>
          </cell>
        </row>
        <row r="867">
          <cell r="A867">
            <v>8456</v>
          </cell>
          <cell r="C867" t="str">
            <v>hour</v>
          </cell>
          <cell r="D867">
            <v>5.5</v>
          </cell>
          <cell r="E867" t="str">
            <v>Mounting</v>
          </cell>
          <cell r="I867" t="str">
            <v>Spreader, Sand  - Dump Body</v>
          </cell>
        </row>
        <row r="868">
          <cell r="A868">
            <v>8457</v>
          </cell>
          <cell r="C868" t="str">
            <v>hour</v>
          </cell>
          <cell r="D868">
            <v>7.5</v>
          </cell>
          <cell r="E868" t="str">
            <v>Mounting</v>
          </cell>
          <cell r="I868" t="str">
            <v>Spreader, Sand  - Truck (10 yd)</v>
          </cell>
        </row>
        <row r="869">
          <cell r="A869">
            <v>8440</v>
          </cell>
          <cell r="C869" t="str">
            <v>hour</v>
          </cell>
          <cell r="D869">
            <v>8.75</v>
          </cell>
          <cell r="E869" t="str">
            <v>Paint Capacity</v>
          </cell>
          <cell r="I869" t="str">
            <v>Striper to 22 HP/40 gal</v>
          </cell>
        </row>
        <row r="870">
          <cell r="A870">
            <v>8441</v>
          </cell>
          <cell r="C870" t="str">
            <v>hour</v>
          </cell>
          <cell r="D870">
            <v>19</v>
          </cell>
          <cell r="E870" t="str">
            <v>Paint Capacity</v>
          </cell>
          <cell r="I870" t="str">
            <v>Striper to 60 HP/90 gal</v>
          </cell>
        </row>
        <row r="871">
          <cell r="A871">
            <v>8442</v>
          </cell>
          <cell r="C871" t="str">
            <v>hour</v>
          </cell>
          <cell r="D871">
            <v>37</v>
          </cell>
          <cell r="E871" t="str">
            <v>Paint Capacity</v>
          </cell>
          <cell r="I871" t="str">
            <v>Striper to 122 HP/120 gal</v>
          </cell>
        </row>
        <row r="872">
          <cell r="A872">
            <v>8445</v>
          </cell>
          <cell r="C872" t="str">
            <v>hour</v>
          </cell>
          <cell r="D872">
            <v>70</v>
          </cell>
          <cell r="E872" t="str">
            <v>Paint Capacity</v>
          </cell>
          <cell r="I872" t="str">
            <v>Striper, Truck Mntd to 460 HP/120 gal</v>
          </cell>
        </row>
        <row r="873">
          <cell r="A873">
            <v>8446</v>
          </cell>
          <cell r="C873" t="str">
            <v>hour</v>
          </cell>
          <cell r="D873">
            <v>3.35</v>
          </cell>
          <cell r="E873" t="str">
            <v>Paint Capacity</v>
          </cell>
          <cell r="I873" t="str">
            <v>Striper, Walk-behind  - 12 gal</v>
          </cell>
        </row>
        <row r="874">
          <cell r="A874">
            <v>8157</v>
          </cell>
          <cell r="C874" t="str">
            <v>hour</v>
          </cell>
          <cell r="D874">
            <v>59</v>
          </cell>
          <cell r="I874" t="str">
            <v>Sweeper, Pavement to 110 HP</v>
          </cell>
        </row>
        <row r="875">
          <cell r="A875">
            <v>8158</v>
          </cell>
          <cell r="C875" t="str">
            <v>hour</v>
          </cell>
          <cell r="D875">
            <v>74</v>
          </cell>
          <cell r="I875" t="str">
            <v>Sweeper, Pavement to 230 HP</v>
          </cell>
        </row>
        <row r="876">
          <cell r="A876">
            <v>8590</v>
          </cell>
          <cell r="C876" t="str">
            <v>hour</v>
          </cell>
          <cell r="D876">
            <v>8</v>
          </cell>
          <cell r="E876" t="str">
            <v>Capacity - Does not include Prime Mover</v>
          </cell>
          <cell r="I876" t="str">
            <v>Trailer, Dump  - 20 CY</v>
          </cell>
        </row>
        <row r="877">
          <cell r="A877">
            <v>8591</v>
          </cell>
          <cell r="C877" t="str">
            <v>hour</v>
          </cell>
          <cell r="D877">
            <v>14</v>
          </cell>
          <cell r="E877" t="str">
            <v>Capacity - Does not include Prime Mover</v>
          </cell>
          <cell r="I877" t="str">
            <v>Trailer, Dump  - 30 CY</v>
          </cell>
        </row>
        <row r="878">
          <cell r="A878">
            <v>8600</v>
          </cell>
          <cell r="C878" t="str">
            <v>hour</v>
          </cell>
          <cell r="D878">
            <v>10.25</v>
          </cell>
          <cell r="E878" t="str">
            <v>Capacity</v>
          </cell>
          <cell r="I878" t="str">
            <v>Trailer, Equipment  - 30 ton</v>
          </cell>
        </row>
        <row r="879">
          <cell r="A879">
            <v>8601</v>
          </cell>
          <cell r="C879" t="str">
            <v>hour</v>
          </cell>
          <cell r="D879">
            <v>12.5</v>
          </cell>
          <cell r="E879" t="str">
            <v>Capacity</v>
          </cell>
          <cell r="I879" t="str">
            <v>Trailer, Equipment  - 40 ton</v>
          </cell>
        </row>
        <row r="880">
          <cell r="A880">
            <v>8602</v>
          </cell>
          <cell r="C880" t="str">
            <v>hour</v>
          </cell>
          <cell r="D880">
            <v>15</v>
          </cell>
          <cell r="E880" t="str">
            <v>Capacity</v>
          </cell>
          <cell r="I880" t="str">
            <v>Trailer, Equipment  - 60 ton</v>
          </cell>
        </row>
        <row r="881">
          <cell r="A881">
            <v>8603</v>
          </cell>
          <cell r="C881" t="str">
            <v>hour</v>
          </cell>
          <cell r="D881">
            <v>25</v>
          </cell>
          <cell r="E881" t="str">
            <v>Capacity</v>
          </cell>
          <cell r="I881" t="str">
            <v>Trailer, Equipment  - 120 ton</v>
          </cell>
        </row>
        <row r="882">
          <cell r="A882">
            <v>8640</v>
          </cell>
          <cell r="C882" t="str">
            <v>hour</v>
          </cell>
          <cell r="D882">
            <v>1.7</v>
          </cell>
          <cell r="E882" t="str">
            <v>Trailer Size</v>
          </cell>
          <cell r="I882" t="str">
            <v>Trailer, Office  - 8' x 24'</v>
          </cell>
        </row>
        <row r="883">
          <cell r="A883">
            <v>8641</v>
          </cell>
          <cell r="C883" t="str">
            <v>hour</v>
          </cell>
          <cell r="D883">
            <v>1.75</v>
          </cell>
          <cell r="E883" t="str">
            <v>Trailer Size</v>
          </cell>
          <cell r="I883" t="str">
            <v>Trailer, Office  - 8' x 32'</v>
          </cell>
        </row>
        <row r="884">
          <cell r="A884">
            <v>8642</v>
          </cell>
          <cell r="C884" t="str">
            <v>hour</v>
          </cell>
          <cell r="D884">
            <v>2.6</v>
          </cell>
          <cell r="E884" t="str">
            <v>Trailer Size</v>
          </cell>
          <cell r="I884" t="str">
            <v>Trailer, Office  - 10' x 32'</v>
          </cell>
        </row>
        <row r="885">
          <cell r="A885">
            <v>8610</v>
          </cell>
          <cell r="C885" t="str">
            <v>hour</v>
          </cell>
          <cell r="D885">
            <v>11</v>
          </cell>
          <cell r="E885" t="str">
            <v>Tank Capacity - Includes a centrifugal pump with sump and a rear spraybar.</v>
          </cell>
          <cell r="I885" t="str">
            <v>Trailer, Water  - 4000 gal</v>
          </cell>
        </row>
        <row r="886">
          <cell r="A886">
            <v>8611</v>
          </cell>
          <cell r="C886" t="str">
            <v>hour</v>
          </cell>
          <cell r="D886">
            <v>14</v>
          </cell>
          <cell r="E886" t="str">
            <v>Tank Capacity - Includes a centrifugal pump with sump and a rear spraybar.</v>
          </cell>
          <cell r="I886" t="str">
            <v>Trailer, Water  - 6000 gal</v>
          </cell>
        </row>
        <row r="887">
          <cell r="A887">
            <v>8612</v>
          </cell>
          <cell r="C887" t="str">
            <v>hour</v>
          </cell>
          <cell r="D887">
            <v>16.5</v>
          </cell>
          <cell r="E887" t="str">
            <v>Tank Capacity - Includes a centrifugal pump with sump and a rear spraybar.</v>
          </cell>
          <cell r="I887" t="str">
            <v>Trailer, Water  - 10000 gal</v>
          </cell>
        </row>
        <row r="888">
          <cell r="A888">
            <v>8613</v>
          </cell>
          <cell r="C888" t="str">
            <v>hour</v>
          </cell>
          <cell r="D888">
            <v>20.5</v>
          </cell>
          <cell r="E888" t="str">
            <v>Tank Capacity - Includes a centrifugal pump with sump and a rear spraybar.</v>
          </cell>
          <cell r="I888" t="str">
            <v>Trailer, Water  - 14000 gal</v>
          </cell>
        </row>
        <row r="889">
          <cell r="A889">
            <v>8650</v>
          </cell>
          <cell r="C889" t="str">
            <v>hour</v>
          </cell>
          <cell r="D889">
            <v>11.75</v>
          </cell>
          <cell r="E889" t="str">
            <v>Walk-behind, Crawler &amp; Wheel Mounted. Chain and Wheel.</v>
          </cell>
          <cell r="I889" t="str">
            <v>Trencher to 40 HP</v>
          </cell>
        </row>
        <row r="890">
          <cell r="A890">
            <v>8651</v>
          </cell>
          <cell r="C890" t="str">
            <v>hour</v>
          </cell>
          <cell r="D890">
            <v>25</v>
          </cell>
          <cell r="E890" t="str">
            <v>Walk-behind, Crawler &amp; Wheel Mounted. Chain and Wheel.</v>
          </cell>
          <cell r="I890" t="str">
            <v>Trencher to 85 HP</v>
          </cell>
        </row>
        <row r="891">
          <cell r="A891">
            <v>8290</v>
          </cell>
          <cell r="C891" t="str">
            <v>hour</v>
          </cell>
          <cell r="D891">
            <v>4.5</v>
          </cell>
          <cell r="E891" t="str">
            <v>Diameter</v>
          </cell>
          <cell r="I891" t="str">
            <v>Trowel, Concrete to 12 HP/48 in</v>
          </cell>
        </row>
        <row r="892">
          <cell r="A892">
            <v>8680</v>
          </cell>
          <cell r="C892" t="str">
            <v>hour</v>
          </cell>
          <cell r="D892">
            <v>75</v>
          </cell>
          <cell r="E892" t="str">
            <v>Mixer Capacity</v>
          </cell>
          <cell r="I892" t="str">
            <v>Truck, Concrete Mixer to 300 HP/13 CY</v>
          </cell>
        </row>
        <row r="893">
          <cell r="A893">
            <v>8720</v>
          </cell>
          <cell r="C893" t="str">
            <v>hour</v>
          </cell>
          <cell r="D893">
            <v>35</v>
          </cell>
          <cell r="E893" t="str">
            <v>Struck Capacity</v>
          </cell>
          <cell r="I893" t="str">
            <v>Truck, Dump to 220 HP/8 CY</v>
          </cell>
        </row>
        <row r="894">
          <cell r="A894">
            <v>8721</v>
          </cell>
          <cell r="C894" t="str">
            <v>hour</v>
          </cell>
          <cell r="D894">
            <v>45</v>
          </cell>
          <cell r="E894" t="str">
            <v>Struck Capacity</v>
          </cell>
          <cell r="I894" t="str">
            <v>Truck, Dump to 320 HP/10 CY</v>
          </cell>
        </row>
        <row r="895">
          <cell r="A895">
            <v>8722</v>
          </cell>
          <cell r="C895" t="str">
            <v>hour</v>
          </cell>
          <cell r="D895">
            <v>60</v>
          </cell>
          <cell r="E895" t="str">
            <v>Struck Capacity</v>
          </cell>
          <cell r="I895" t="str">
            <v>Truck, Dump to 400 HP/12 CY</v>
          </cell>
        </row>
        <row r="896">
          <cell r="A896">
            <v>8723</v>
          </cell>
          <cell r="C896" t="str">
            <v>hour</v>
          </cell>
          <cell r="D896">
            <v>65</v>
          </cell>
          <cell r="E896" t="str">
            <v>Struck Capacity</v>
          </cell>
          <cell r="I896" t="str">
            <v>Truck, Dump to 400 HP/18 CY</v>
          </cell>
        </row>
        <row r="897">
          <cell r="A897">
            <v>8724</v>
          </cell>
          <cell r="C897" t="str">
            <v>hour</v>
          </cell>
          <cell r="D897">
            <v>105</v>
          </cell>
          <cell r="E897" t="str">
            <v>Struck Capacity</v>
          </cell>
          <cell r="I897" t="str">
            <v>Truck, Dump, Off Highway to 450 HP/28 CY</v>
          </cell>
        </row>
        <row r="898">
          <cell r="A898">
            <v>8690</v>
          </cell>
          <cell r="C898" t="str">
            <v>hour</v>
          </cell>
          <cell r="D898">
            <v>70</v>
          </cell>
          <cell r="E898" t="str">
            <v>Pump Capacity</v>
          </cell>
          <cell r="I898" t="str">
            <v>Truck, Fire  - 1000 gpm</v>
          </cell>
        </row>
        <row r="899">
          <cell r="A899">
            <v>8691</v>
          </cell>
          <cell r="C899" t="str">
            <v>hour</v>
          </cell>
          <cell r="D899">
            <v>80</v>
          </cell>
          <cell r="E899" t="str">
            <v>Pump Capacity</v>
          </cell>
          <cell r="I899" t="str">
            <v>Truck, Fire  - 1250 gpm</v>
          </cell>
        </row>
        <row r="900">
          <cell r="A900">
            <v>8692</v>
          </cell>
          <cell r="C900" t="str">
            <v>hour</v>
          </cell>
          <cell r="D900">
            <v>85</v>
          </cell>
          <cell r="E900" t="str">
            <v>Pump Capacity</v>
          </cell>
          <cell r="I900" t="str">
            <v>Truck, Fire  - 1500 gpm</v>
          </cell>
        </row>
        <row r="901">
          <cell r="A901">
            <v>8693</v>
          </cell>
          <cell r="C901" t="str">
            <v>hour</v>
          </cell>
          <cell r="D901">
            <v>90</v>
          </cell>
          <cell r="E901" t="str">
            <v>Pump Capacity</v>
          </cell>
          <cell r="I901" t="str">
            <v>Truck, Fire  - 2000 gpm</v>
          </cell>
        </row>
        <row r="902">
          <cell r="A902">
            <v>8694</v>
          </cell>
          <cell r="C902" t="str">
            <v>hour</v>
          </cell>
          <cell r="D902">
            <v>125</v>
          </cell>
          <cell r="E902" t="str">
            <v>Ladder length</v>
          </cell>
          <cell r="I902" t="str">
            <v>Truck, Fire Ladder  - 75 ft</v>
          </cell>
        </row>
        <row r="903">
          <cell r="A903">
            <v>8695</v>
          </cell>
          <cell r="C903" t="str">
            <v>hour</v>
          </cell>
          <cell r="D903">
            <v>150</v>
          </cell>
          <cell r="E903" t="str">
            <v>Ladder length</v>
          </cell>
          <cell r="I903" t="str">
            <v>Truck, Fire Ladder  - 150 ft</v>
          </cell>
        </row>
        <row r="904">
          <cell r="A904">
            <v>8700</v>
          </cell>
          <cell r="C904" t="str">
            <v>hour</v>
          </cell>
          <cell r="D904">
            <v>20</v>
          </cell>
          <cell r="E904" t="str">
            <v>Maximum GVW</v>
          </cell>
          <cell r="I904" t="str">
            <v>Truck, Flatbed to 200 HP/15000 lb</v>
          </cell>
        </row>
        <row r="905">
          <cell r="A905">
            <v>8701</v>
          </cell>
          <cell r="C905" t="str">
            <v>hour</v>
          </cell>
          <cell r="D905">
            <v>22</v>
          </cell>
          <cell r="E905" t="str">
            <v>Maximum GVW</v>
          </cell>
          <cell r="I905" t="str">
            <v>Truck, Flatbed to 275 HP/25000 lb</v>
          </cell>
        </row>
        <row r="906">
          <cell r="A906">
            <v>8702</v>
          </cell>
          <cell r="C906" t="str">
            <v>hour</v>
          </cell>
          <cell r="D906">
            <v>25</v>
          </cell>
          <cell r="E906" t="str">
            <v>Maximum GVW</v>
          </cell>
          <cell r="I906" t="str">
            <v>Truck, Flatbed to 300 HP/30000 lb</v>
          </cell>
        </row>
        <row r="907">
          <cell r="A907">
            <v>8703</v>
          </cell>
          <cell r="C907" t="str">
            <v>hour</v>
          </cell>
          <cell r="D907">
            <v>43</v>
          </cell>
          <cell r="E907" t="str">
            <v>Maximum GVW</v>
          </cell>
          <cell r="I907" t="str">
            <v>Truck, Flatbed to 380 HP/45000 lb</v>
          </cell>
        </row>
        <row r="908">
          <cell r="A908">
            <v>8730</v>
          </cell>
          <cell r="C908" t="str">
            <v>hour</v>
          </cell>
          <cell r="D908">
            <v>47</v>
          </cell>
          <cell r="E908" t="str">
            <v>Capacity</v>
          </cell>
          <cell r="I908" t="str">
            <v>Truck, Garbage to 255 HP/25 CY</v>
          </cell>
        </row>
        <row r="909">
          <cell r="A909">
            <v>8731</v>
          </cell>
          <cell r="C909" t="str">
            <v>hour</v>
          </cell>
          <cell r="D909">
            <v>55</v>
          </cell>
          <cell r="E909" t="str">
            <v>Capacity</v>
          </cell>
          <cell r="I909" t="str">
            <v>Truck, Garbage to 325 HP/32 CY</v>
          </cell>
        </row>
        <row r="910">
          <cell r="A910">
            <v>8800</v>
          </cell>
          <cell r="C910" t="str">
            <v>mile</v>
          </cell>
          <cell r="D910">
            <v>0.5</v>
          </cell>
          <cell r="E910" t="str">
            <v>Transporting people</v>
          </cell>
          <cell r="I910" t="str">
            <v>Truck, Pickup - Transporting people</v>
          </cell>
        </row>
        <row r="911">
          <cell r="A911">
            <v>8801</v>
          </cell>
          <cell r="C911" t="str">
            <v>hour</v>
          </cell>
          <cell r="D911">
            <v>14</v>
          </cell>
          <cell r="I911" t="str">
            <v>Truck, Pickup  - ½ ton</v>
          </cell>
        </row>
        <row r="912">
          <cell r="A912">
            <v>8802</v>
          </cell>
          <cell r="C912" t="str">
            <v>hour</v>
          </cell>
          <cell r="D912">
            <v>20</v>
          </cell>
          <cell r="I912" t="str">
            <v>Truck, Pickup  - 1 ton</v>
          </cell>
        </row>
        <row r="913">
          <cell r="A913">
            <v>8803</v>
          </cell>
          <cell r="C913" t="str">
            <v>hour</v>
          </cell>
          <cell r="D913">
            <v>22</v>
          </cell>
          <cell r="I913" t="str">
            <v>Truck, Pickup  - 1¼ ton</v>
          </cell>
        </row>
        <row r="914">
          <cell r="A914">
            <v>8804</v>
          </cell>
          <cell r="C914" t="str">
            <v>hour</v>
          </cell>
          <cell r="D914">
            <v>25</v>
          </cell>
          <cell r="I914" t="str">
            <v>Truck, Pickup  - 1½ ton</v>
          </cell>
        </row>
        <row r="915">
          <cell r="A915">
            <v>8805</v>
          </cell>
          <cell r="C915" t="str">
            <v>hour</v>
          </cell>
          <cell r="D915">
            <v>30</v>
          </cell>
          <cell r="I915" t="str">
            <v>Truck, Pickup  - 1¾ ton</v>
          </cell>
        </row>
        <row r="916">
          <cell r="A916">
            <v>8790</v>
          </cell>
          <cell r="C916" t="str">
            <v>hour</v>
          </cell>
          <cell r="D916">
            <v>32</v>
          </cell>
          <cell r="E916" t="str">
            <v>4 x 2</v>
          </cell>
          <cell r="I916" t="str">
            <v>Truck, Tractor  - 4 x 2 to 220 HP/45000 lb</v>
          </cell>
        </row>
        <row r="917">
          <cell r="A917">
            <v>8791</v>
          </cell>
          <cell r="C917" t="str">
            <v>hour</v>
          </cell>
          <cell r="D917">
            <v>45</v>
          </cell>
          <cell r="E917" t="str">
            <v>4 x 2</v>
          </cell>
          <cell r="I917" t="str">
            <v>Truck, Tractor  - 4 x 2 to 310 HP/50000 lb</v>
          </cell>
        </row>
        <row r="918">
          <cell r="A918">
            <v>8792</v>
          </cell>
          <cell r="C918" t="str">
            <v>hour</v>
          </cell>
          <cell r="D918">
            <v>55</v>
          </cell>
          <cell r="E918" t="str">
            <v>6 x 4</v>
          </cell>
          <cell r="I918" t="str">
            <v>Truck, Tractor  - 6 x 4 to 400 HP/2500 gal</v>
          </cell>
        </row>
        <row r="919">
          <cell r="A919">
            <v>8780</v>
          </cell>
          <cell r="C919" t="str">
            <v>hour</v>
          </cell>
          <cell r="D919">
            <v>31</v>
          </cell>
          <cell r="E919" t="str">
            <v>Tank Capacity - Include pump and rear spray system</v>
          </cell>
          <cell r="I919" t="str">
            <v>Truck, Water to 175 HP/2500 gal</v>
          </cell>
        </row>
        <row r="920">
          <cell r="A920">
            <v>8781</v>
          </cell>
          <cell r="C920" t="str">
            <v>hour</v>
          </cell>
          <cell r="D920">
            <v>42</v>
          </cell>
          <cell r="E920" t="str">
            <v>Tank Capacity - Include pump and rear spray system</v>
          </cell>
          <cell r="I920" t="str">
            <v>Truck, Water to 250 HP/4000 gal</v>
          </cell>
        </row>
        <row r="921">
          <cell r="A921">
            <v>8620</v>
          </cell>
          <cell r="C921" t="str">
            <v>hour</v>
          </cell>
          <cell r="D921">
            <v>85</v>
          </cell>
          <cell r="I921" t="str">
            <v>Tub Grinder to 440 HP</v>
          </cell>
        </row>
        <row r="922">
          <cell r="A922">
            <v>8621</v>
          </cell>
          <cell r="C922" t="str">
            <v>hour</v>
          </cell>
          <cell r="D922">
            <v>120</v>
          </cell>
          <cell r="I922" t="str">
            <v>Tub Grinder to 630 HP</v>
          </cell>
        </row>
        <row r="923">
          <cell r="A923">
            <v>8622</v>
          </cell>
          <cell r="C923" t="str">
            <v>hour</v>
          </cell>
          <cell r="D923">
            <v>150</v>
          </cell>
          <cell r="I923" t="str">
            <v>Tub Grinder to 760 HP</v>
          </cell>
        </row>
        <row r="924">
          <cell r="A924">
            <v>8623</v>
          </cell>
          <cell r="C924" t="str">
            <v>hour</v>
          </cell>
          <cell r="D924">
            <v>270</v>
          </cell>
          <cell r="I924" t="str">
            <v>Tub Grinder to 1000 HP</v>
          </cell>
        </row>
        <row r="925">
          <cell r="A925">
            <v>8753</v>
          </cell>
          <cell r="C925" t="str">
            <v>hour</v>
          </cell>
          <cell r="D925">
            <v>3</v>
          </cell>
          <cell r="I925" t="str">
            <v>Vehicle, Recreational to 10 HP</v>
          </cell>
        </row>
        <row r="926">
          <cell r="A926">
            <v>8750</v>
          </cell>
          <cell r="C926" t="str">
            <v>hour</v>
          </cell>
          <cell r="D926">
            <v>7</v>
          </cell>
          <cell r="I926" t="str">
            <v>Vehicle, Small to 30 HP</v>
          </cell>
        </row>
        <row r="927">
          <cell r="A927">
            <v>8761</v>
          </cell>
          <cell r="C927" t="str">
            <v>hour</v>
          </cell>
          <cell r="D927">
            <v>1.1499999999999999</v>
          </cell>
          <cell r="I927" t="str">
            <v>Vibrator, Concrete to 4 HP</v>
          </cell>
        </row>
        <row r="928">
          <cell r="A928">
            <v>8770</v>
          </cell>
          <cell r="C928" t="str">
            <v>hour</v>
          </cell>
          <cell r="D928">
            <v>5</v>
          </cell>
          <cell r="E928" t="str">
            <v>Includes ground cable and lead cable</v>
          </cell>
          <cell r="I928" t="str">
            <v>Welder, Portable to 16 HP</v>
          </cell>
        </row>
        <row r="929">
          <cell r="A929">
            <v>8771</v>
          </cell>
          <cell r="C929" t="str">
            <v>hour</v>
          </cell>
          <cell r="D929">
            <v>11.5</v>
          </cell>
          <cell r="E929" t="str">
            <v>Includes ground cable and lead cable</v>
          </cell>
          <cell r="I929" t="str">
            <v>Welder, Portable to 34 HP</v>
          </cell>
        </row>
        <row r="930">
          <cell r="A930">
            <v>8772</v>
          </cell>
          <cell r="C930" t="str">
            <v>hour</v>
          </cell>
          <cell r="D930">
            <v>16</v>
          </cell>
          <cell r="E930" t="str">
            <v>Includes ground cable and lead cable</v>
          </cell>
          <cell r="I930" t="str">
            <v>Welder, Portable to 50 HP</v>
          </cell>
        </row>
        <row r="931">
          <cell r="A931">
            <v>8773</v>
          </cell>
          <cell r="C931" t="str">
            <v>hour</v>
          </cell>
          <cell r="D931">
            <v>22</v>
          </cell>
          <cell r="E931" t="str">
            <v>Includes ground cable and lead cable</v>
          </cell>
          <cell r="I931" t="str">
            <v>Welder, Portable to 80 HP</v>
          </cell>
        </row>
        <row r="932">
          <cell r="A932">
            <v>8810</v>
          </cell>
          <cell r="C932" t="str">
            <v>hour</v>
          </cell>
          <cell r="D932">
            <v>0</v>
          </cell>
          <cell r="E932" t="str">
            <v>Add flatbed truck to truck mounted aerial lift.</v>
          </cell>
          <cell r="I932" t="str">
            <v xml:space="preserve">Truck, Bucket </v>
          </cell>
        </row>
        <row r="933">
          <cell r="A933">
            <v>8811</v>
          </cell>
          <cell r="C933" t="str">
            <v>hour</v>
          </cell>
          <cell r="D933">
            <v>0</v>
          </cell>
          <cell r="E933" t="str">
            <v>Add flatbed truck to sewer cleaner.</v>
          </cell>
          <cell r="I933" t="str">
            <v xml:space="preserve">Truck, Cleaning </v>
          </cell>
        </row>
        <row r="934">
          <cell r="A934">
            <v>8812</v>
          </cell>
          <cell r="C934" t="str">
            <v>hour</v>
          </cell>
          <cell r="D934">
            <v>0</v>
          </cell>
          <cell r="E934" t="str">
            <v>Add flatbed truck to truck mounted crane.</v>
          </cell>
          <cell r="I934" t="str">
            <v xml:space="preserve">Truck, Knuckle Boom </v>
          </cell>
        </row>
        <row r="935">
          <cell r="A935">
            <v>8813</v>
          </cell>
          <cell r="C935" t="str">
            <v>hour</v>
          </cell>
          <cell r="D935">
            <v>0</v>
          </cell>
          <cell r="E935" t="str">
            <v>Add flatbed truck to truck mounted aerial lift.</v>
          </cell>
          <cell r="I935" t="str">
            <v xml:space="preserve">Truck, Ladder </v>
          </cell>
        </row>
        <row r="936">
          <cell r="A936">
            <v>8814</v>
          </cell>
          <cell r="C936" t="str">
            <v>hour</v>
          </cell>
          <cell r="D936">
            <v>0</v>
          </cell>
          <cell r="E936" t="str">
            <v>Add flatbed truck to hydraulic digger derrick.</v>
          </cell>
          <cell r="I936" t="str">
            <v xml:space="preserve">Truck, Line </v>
          </cell>
        </row>
        <row r="937">
          <cell r="I937" t="str">
            <v xml:space="preserve"> </v>
          </cell>
        </row>
        <row r="938">
          <cell r="I938" t="str">
            <v xml:space="preserve"> </v>
          </cell>
        </row>
        <row r="939">
          <cell r="I939" t="str">
            <v xml:space="preserve"> </v>
          </cell>
        </row>
        <row r="940">
          <cell r="I940" t="str">
            <v xml:space="preserve"> </v>
          </cell>
        </row>
        <row r="941">
          <cell r="I941" t="str">
            <v xml:space="preserve"> </v>
          </cell>
        </row>
        <row r="942">
          <cell r="I942" t="str">
            <v xml:space="preserve"> </v>
          </cell>
        </row>
        <row r="943">
          <cell r="I943" t="str">
            <v xml:space="preserve"> </v>
          </cell>
        </row>
        <row r="944">
          <cell r="I944" t="str">
            <v xml:space="preserve"> </v>
          </cell>
        </row>
        <row r="945">
          <cell r="I945" t="str">
            <v xml:space="preserve"> </v>
          </cell>
        </row>
        <row r="946">
          <cell r="I946" t="str">
            <v xml:space="preserve"> </v>
          </cell>
        </row>
        <row r="947">
          <cell r="I947" t="str">
            <v xml:space="preserve"> </v>
          </cell>
        </row>
        <row r="948">
          <cell r="I948" t="str">
            <v xml:space="preserve"> </v>
          </cell>
        </row>
        <row r="949">
          <cell r="I949" t="str">
            <v xml:space="preserve"> </v>
          </cell>
        </row>
        <row r="950">
          <cell r="I950" t="str">
            <v xml:space="preserve"> </v>
          </cell>
        </row>
        <row r="951">
          <cell r="I951" t="str">
            <v xml:space="preserve"> </v>
          </cell>
        </row>
        <row r="952">
          <cell r="I952" t="str">
            <v xml:space="preserve"> </v>
          </cell>
        </row>
        <row r="953">
          <cell r="I953" t="str">
            <v xml:space="preserve"> </v>
          </cell>
        </row>
        <row r="954">
          <cell r="I954" t="str">
            <v xml:space="preserve"> </v>
          </cell>
        </row>
        <row r="955">
          <cell r="I955" t="str">
            <v xml:space="preserve"> </v>
          </cell>
        </row>
      </sheetData>
      <sheetData sheetId="2"/>
      <sheetData sheetId="3">
        <row r="8">
          <cell r="F8" t="str">
            <v/>
          </cell>
        </row>
      </sheetData>
      <sheetData sheetId="4"/>
      <sheetData sheetId="5"/>
      <sheetData sheetId="6"/>
      <sheetData sheetId="7"/>
      <sheetData sheetId="8"/>
      <sheetData sheetId="9">
        <row r="4">
          <cell r="V4" t="str">
            <v>&lt;Select&gt;</v>
          </cell>
        </row>
        <row r="5">
          <cell r="V5" t="str">
            <v>A</v>
          </cell>
        </row>
        <row r="6">
          <cell r="V6" t="str">
            <v>B</v>
          </cell>
        </row>
        <row r="7">
          <cell r="V7" t="str">
            <v>C</v>
          </cell>
        </row>
        <row r="8">
          <cell r="V8" t="str">
            <v>D</v>
          </cell>
        </row>
        <row r="9">
          <cell r="V9" t="str">
            <v>E</v>
          </cell>
        </row>
        <row r="10">
          <cell r="V10" t="str">
            <v>F</v>
          </cell>
        </row>
        <row r="11">
          <cell r="V11" t="str">
            <v>G</v>
          </cell>
        </row>
        <row r="12">
          <cell r="V12" t="str">
            <v>H</v>
          </cell>
        </row>
        <row r="13">
          <cell r="V13" t="str">
            <v>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FEDERAL EMERGENCY MANAGEMENT AGENCY</v>
          </cell>
        </row>
        <row r="3">
          <cell r="B3" t="str">
            <v>EMPLOYEE PAYROLL DATA</v>
          </cell>
        </row>
        <row r="4">
          <cell r="B4" t="str">
            <v>APPLICANT</v>
          </cell>
        </row>
        <row r="5">
          <cell r="B5">
            <v>0</v>
          </cell>
        </row>
        <row r="6">
          <cell r="B6" t="str">
            <v>EMPLOYEE NAME</v>
          </cell>
        </row>
        <row r="8">
          <cell r="B8" t="str">
            <v>LAST NAME, FIRST NAME</v>
          </cell>
        </row>
        <row r="9">
          <cell r="B9" t="str">
            <v>Example:  Doe, John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A5" t="str">
            <v>National PW Template V2.6 June 2012 Excel 2007/2010</v>
          </cell>
        </row>
        <row r="8">
          <cell r="AW8" t="str">
            <v>Alternate</v>
          </cell>
        </row>
        <row r="9">
          <cell r="AW9" t="str">
            <v>Improved</v>
          </cell>
        </row>
        <row r="10">
          <cell r="AW10" t="str">
            <v>Neither Alternate nor Improved</v>
          </cell>
        </row>
      </sheetData>
      <sheetData sheetId="39">
        <row r="1">
          <cell r="A1" t="str">
            <v>Alabama</v>
          </cell>
        </row>
        <row r="2">
          <cell r="A2" t="str">
            <v>Alaska</v>
          </cell>
        </row>
        <row r="3">
          <cell r="A3" t="str">
            <v>Arizona</v>
          </cell>
        </row>
        <row r="4">
          <cell r="A4" t="str">
            <v>Arkansas</v>
          </cell>
        </row>
        <row r="5">
          <cell r="A5" t="str">
            <v>California</v>
          </cell>
          <cell r="H5" t="str">
            <v>A</v>
          </cell>
          <cell r="I5" t="str">
            <v>YES</v>
          </cell>
          <cell r="J5" t="str">
            <v>EM</v>
          </cell>
          <cell r="K5">
            <v>75</v>
          </cell>
        </row>
        <row r="6">
          <cell r="A6" t="str">
            <v>Colorado</v>
          </cell>
          <cell r="H6" t="str">
            <v>B</v>
          </cell>
          <cell r="I6" t="str">
            <v>NO</v>
          </cell>
          <cell r="J6" t="str">
            <v>DR</v>
          </cell>
          <cell r="K6">
            <v>90</v>
          </cell>
        </row>
        <row r="7">
          <cell r="A7" t="str">
            <v>Connecticut</v>
          </cell>
          <cell r="H7" t="str">
            <v>C</v>
          </cell>
          <cell r="K7">
            <v>100</v>
          </cell>
        </row>
        <row r="8">
          <cell r="A8" t="str">
            <v>Delaware</v>
          </cell>
          <cell r="H8" t="str">
            <v>D</v>
          </cell>
        </row>
        <row r="9">
          <cell r="A9" t="str">
            <v>District of Columbia</v>
          </cell>
          <cell r="H9" t="str">
            <v>E</v>
          </cell>
        </row>
        <row r="10">
          <cell r="A10" t="str">
            <v>Florida</v>
          </cell>
          <cell r="H10" t="str">
            <v>F</v>
          </cell>
        </row>
        <row r="11">
          <cell r="A11" t="str">
            <v>Georgia</v>
          </cell>
          <cell r="H11" t="str">
            <v>G</v>
          </cell>
        </row>
        <row r="12">
          <cell r="A12" t="str">
            <v>Hawaii</v>
          </cell>
          <cell r="H12" t="str">
            <v>H</v>
          </cell>
        </row>
        <row r="13">
          <cell r="A13" t="str">
            <v>Idaho</v>
          </cell>
          <cell r="H13" t="str">
            <v>Z</v>
          </cell>
        </row>
        <row r="14">
          <cell r="A14" t="str">
            <v>Illinois</v>
          </cell>
        </row>
        <row r="15">
          <cell r="A15" t="str">
            <v>Indiana</v>
          </cell>
        </row>
        <row r="16">
          <cell r="A16" t="str">
            <v>Iowa</v>
          </cell>
        </row>
        <row r="17">
          <cell r="A17" t="str">
            <v>Kansas</v>
          </cell>
        </row>
        <row r="18">
          <cell r="A18" t="str">
            <v>Kentucky</v>
          </cell>
        </row>
        <row r="19">
          <cell r="A19" t="str">
            <v>Louisiana</v>
          </cell>
        </row>
        <row r="20">
          <cell r="A20" t="str">
            <v>Maine</v>
          </cell>
        </row>
        <row r="21">
          <cell r="A21" t="str">
            <v>Maryland</v>
          </cell>
        </row>
        <row r="22">
          <cell r="A22" t="str">
            <v>Massachusetts</v>
          </cell>
        </row>
        <row r="23">
          <cell r="A23" t="str">
            <v>Michigan</v>
          </cell>
        </row>
        <row r="24">
          <cell r="A24" t="str">
            <v>Minnesota</v>
          </cell>
        </row>
        <row r="25">
          <cell r="A25" t="str">
            <v>Mississippi</v>
          </cell>
        </row>
        <row r="26">
          <cell r="A26" t="str">
            <v>Missouri</v>
          </cell>
        </row>
        <row r="27">
          <cell r="A27" t="str">
            <v>Montana</v>
          </cell>
        </row>
        <row r="28">
          <cell r="A28" t="str">
            <v>Nebraska</v>
          </cell>
        </row>
        <row r="29">
          <cell r="A29" t="str">
            <v>Nevada</v>
          </cell>
        </row>
        <row r="30">
          <cell r="A30" t="str">
            <v>New Hampshire</v>
          </cell>
        </row>
        <row r="31">
          <cell r="A31" t="str">
            <v>New Jersey</v>
          </cell>
        </row>
        <row r="32">
          <cell r="A32" t="str">
            <v>New Mexico</v>
          </cell>
        </row>
        <row r="33">
          <cell r="A33" t="str">
            <v>New York</v>
          </cell>
        </row>
        <row r="34">
          <cell r="A34" t="str">
            <v>North Carolina</v>
          </cell>
        </row>
        <row r="35">
          <cell r="A35" t="str">
            <v>North Dakota</v>
          </cell>
        </row>
        <row r="36">
          <cell r="A36" t="str">
            <v>Ohio</v>
          </cell>
        </row>
        <row r="37">
          <cell r="A37" t="str">
            <v>Oklahoma</v>
          </cell>
        </row>
        <row r="38">
          <cell r="A38" t="str">
            <v>Oregon</v>
          </cell>
        </row>
        <row r="39">
          <cell r="A39" t="str">
            <v>Pennsylvania</v>
          </cell>
        </row>
        <row r="40">
          <cell r="A40" t="str">
            <v>Puerto Rico</v>
          </cell>
        </row>
        <row r="41">
          <cell r="A41" t="str">
            <v>Rhode Island</v>
          </cell>
        </row>
        <row r="42">
          <cell r="A42" t="str">
            <v>South Carolina</v>
          </cell>
        </row>
        <row r="43">
          <cell r="A43" t="str">
            <v>South Dakota</v>
          </cell>
        </row>
        <row r="44">
          <cell r="A44" t="str">
            <v>Tennessee</v>
          </cell>
        </row>
        <row r="45">
          <cell r="A45" t="str">
            <v>Texas</v>
          </cell>
        </row>
        <row r="46">
          <cell r="A46" t="str">
            <v>Utah</v>
          </cell>
        </row>
        <row r="47">
          <cell r="A47" t="str">
            <v>Vermont</v>
          </cell>
        </row>
        <row r="48">
          <cell r="A48" t="str">
            <v>Virginia</v>
          </cell>
        </row>
        <row r="49">
          <cell r="A49" t="str">
            <v>Washington</v>
          </cell>
        </row>
        <row r="50">
          <cell r="A50" t="str">
            <v>West Virginia</v>
          </cell>
        </row>
        <row r="51">
          <cell r="A51" t="str">
            <v>Wisconsin</v>
          </cell>
        </row>
        <row r="52">
          <cell r="A52" t="str">
            <v>Wyoming</v>
          </cell>
        </row>
      </sheetData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Fringe"/>
      <sheetName val="Labor "/>
      <sheetName val="Labor  (2)"/>
      <sheetName val="Labor  (3)"/>
      <sheetName val="Labor  (4)"/>
      <sheetName val="Labor  (5)"/>
      <sheetName val="Equipment"/>
      <sheetName val="Materials"/>
      <sheetName val="Contracts"/>
      <sheetName val="DAC"/>
      <sheetName val="Cost Codes 2017"/>
    </sheetNames>
    <sheetDataSet>
      <sheetData sheetId="0"/>
      <sheetData sheetId="1"/>
      <sheetData sheetId="2"/>
      <sheetData sheetId="3">
        <row r="32">
          <cell r="AB32">
            <v>0</v>
          </cell>
        </row>
        <row r="33">
          <cell r="Z33">
            <v>0</v>
          </cell>
          <cell r="AB3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K24"/>
  <sheetViews>
    <sheetView showGridLines="0" showRowColHeaders="0" tabSelected="1" zoomScale="115" zoomScaleNormal="115" zoomScaleSheetLayoutView="40" zoomScalePageLayoutView="25" workbookViewId="0">
      <selection activeCell="L10" sqref="L10"/>
    </sheetView>
  </sheetViews>
  <sheetFormatPr defaultRowHeight="15"/>
  <cols>
    <col min="1" max="1" width="9.7109375" customWidth="1"/>
    <col min="2" max="2" width="5.5703125" customWidth="1"/>
    <col min="3" max="3" width="19.28515625" customWidth="1"/>
    <col min="4" max="4" width="17.42578125" customWidth="1"/>
    <col min="5" max="5" width="14.42578125" customWidth="1"/>
    <col min="6" max="6" width="6.42578125" customWidth="1"/>
    <col min="7" max="7" width="14.28515625" customWidth="1"/>
    <col min="8" max="8" width="14.28515625" style="9" customWidth="1"/>
    <col min="9" max="9" width="13" customWidth="1"/>
    <col min="10" max="10" width="12.140625" customWidth="1"/>
    <col min="11" max="11" width="15.140625" customWidth="1"/>
    <col min="12" max="13" width="16.7109375" customWidth="1"/>
  </cols>
  <sheetData>
    <row r="1" spans="1:11" ht="27.75">
      <c r="A1" s="37" t="s">
        <v>0</v>
      </c>
      <c r="B1" s="38"/>
      <c r="C1" s="38"/>
      <c r="D1" s="38"/>
      <c r="E1" s="38"/>
      <c r="F1" s="38"/>
      <c r="G1" s="38"/>
      <c r="H1" s="38"/>
      <c r="I1" s="1"/>
      <c r="J1" s="39" t="s">
        <v>27</v>
      </c>
      <c r="K1" s="40"/>
    </row>
    <row r="2" spans="1:11" ht="30.6" customHeight="1">
      <c r="A2" s="41" t="s">
        <v>24</v>
      </c>
      <c r="B2" s="42"/>
      <c r="C2" s="42"/>
      <c r="D2" s="42"/>
      <c r="E2" s="43"/>
      <c r="F2" s="44" t="s">
        <v>25</v>
      </c>
      <c r="G2" s="44"/>
      <c r="H2" s="44"/>
      <c r="I2" s="44"/>
      <c r="J2" s="45" t="s">
        <v>26</v>
      </c>
      <c r="K2" s="45"/>
    </row>
    <row r="3" spans="1:11">
      <c r="A3" s="35"/>
      <c r="B3" s="36"/>
      <c r="C3" s="36"/>
      <c r="D3" s="36"/>
      <c r="E3" s="2"/>
      <c r="F3" s="3"/>
      <c r="G3" s="3"/>
      <c r="H3" s="4"/>
      <c r="I3" s="3"/>
      <c r="J3" s="2"/>
      <c r="K3" s="5"/>
    </row>
    <row r="4" spans="1:11" ht="21.6" customHeight="1">
      <c r="A4" s="6"/>
      <c r="B4" s="7"/>
      <c r="C4" s="53"/>
      <c r="D4" s="53"/>
      <c r="E4" s="53"/>
      <c r="F4" s="53"/>
      <c r="G4" s="53"/>
      <c r="H4" s="53"/>
      <c r="I4" s="53"/>
      <c r="J4" s="53"/>
      <c r="K4" s="54"/>
    </row>
    <row r="5" spans="1:11" s="9" customFormat="1" ht="27.6" customHeight="1">
      <c r="A5" s="8"/>
      <c r="B5" s="7"/>
      <c r="C5" s="7"/>
      <c r="D5" s="7"/>
      <c r="E5" s="55" t="s">
        <v>1</v>
      </c>
      <c r="F5" s="56"/>
      <c r="G5" s="57"/>
      <c r="H5" s="57"/>
      <c r="I5" s="53"/>
      <c r="J5" s="53"/>
      <c r="K5" s="54"/>
    </row>
    <row r="6" spans="1:11" ht="49.9" customHeight="1">
      <c r="A6" s="6"/>
      <c r="B6" s="7"/>
      <c r="C6" s="7"/>
      <c r="D6" s="7"/>
      <c r="E6" s="7"/>
      <c r="F6" s="7"/>
      <c r="G6" s="7"/>
      <c r="H6" s="10"/>
      <c r="I6" s="7"/>
      <c r="J6" s="7"/>
      <c r="K6" s="11"/>
    </row>
    <row r="7" spans="1:11" ht="2.4500000000000002" customHeight="1">
      <c r="A7" s="6"/>
      <c r="B7" s="7"/>
      <c r="C7" s="12"/>
      <c r="D7" s="12"/>
      <c r="E7" s="12"/>
      <c r="F7" s="12"/>
      <c r="G7" s="12"/>
      <c r="H7" s="13"/>
      <c r="I7" s="12"/>
      <c r="J7" s="12"/>
      <c r="K7" s="14"/>
    </row>
    <row r="8" spans="1:11" ht="30">
      <c r="A8" s="6"/>
      <c r="B8" s="7"/>
      <c r="C8" s="15"/>
      <c r="D8" s="15"/>
      <c r="E8" s="16" t="s">
        <v>2</v>
      </c>
      <c r="F8" s="15"/>
      <c r="G8" s="16" t="s">
        <v>3</v>
      </c>
      <c r="H8" s="17"/>
      <c r="I8" s="16" t="s">
        <v>4</v>
      </c>
      <c r="J8" s="15"/>
      <c r="K8" s="18"/>
    </row>
    <row r="9" spans="1:11" s="25" customFormat="1" ht="55.9" customHeight="1">
      <c r="A9" s="19"/>
      <c r="B9" s="58" t="s">
        <v>5</v>
      </c>
      <c r="C9" s="20" t="s">
        <v>6</v>
      </c>
      <c r="D9" s="15"/>
      <c r="E9" s="21"/>
      <c r="F9" s="15"/>
      <c r="G9" s="22" t="str">
        <f>IF((+E9/260)=0,"",E9/260)</f>
        <v/>
      </c>
      <c r="H9" s="13"/>
      <c r="I9" s="23"/>
      <c r="J9" s="23"/>
      <c r="K9" s="24"/>
    </row>
    <row r="10" spans="1:11" s="25" customFormat="1" ht="55.9" customHeight="1">
      <c r="A10" s="19"/>
      <c r="B10" s="59"/>
      <c r="C10" s="20" t="s">
        <v>7</v>
      </c>
      <c r="D10" s="15"/>
      <c r="E10" s="21"/>
      <c r="F10" s="15"/>
      <c r="G10" s="22" t="str">
        <f>IF((+E10/260)=0,"",E10/260)</f>
        <v/>
      </c>
      <c r="H10" s="13"/>
      <c r="I10" s="23"/>
      <c r="J10" s="23"/>
      <c r="K10" s="24"/>
    </row>
    <row r="11" spans="1:11" s="25" customFormat="1" ht="55.9" customHeight="1">
      <c r="A11" s="19"/>
      <c r="B11" s="60"/>
      <c r="C11" s="20" t="s">
        <v>8</v>
      </c>
      <c r="D11" s="15"/>
      <c r="E11" s="21"/>
      <c r="F11" s="15"/>
      <c r="G11" s="22" t="str">
        <f>IF((+E11/260)=0,"",E11/260)</f>
        <v/>
      </c>
      <c r="H11" s="13"/>
      <c r="I11" s="23"/>
      <c r="J11" s="23"/>
      <c r="K11" s="24"/>
    </row>
    <row r="12" spans="1:11" s="25" customFormat="1" ht="55.9" customHeight="1">
      <c r="A12" s="19"/>
      <c r="B12" s="7"/>
      <c r="C12" s="26" t="s">
        <v>9</v>
      </c>
      <c r="D12" s="15"/>
      <c r="E12" s="23"/>
      <c r="F12" s="15"/>
      <c r="G12" s="27">
        <v>6.2E-2</v>
      </c>
      <c r="H12" s="28" t="b">
        <v>1</v>
      </c>
      <c r="I12" s="22">
        <f>IF(H12,G12,"")</f>
        <v>6.2E-2</v>
      </c>
      <c r="J12" s="23"/>
      <c r="K12" s="24"/>
    </row>
    <row r="13" spans="1:11" s="25" customFormat="1" ht="55.9" customHeight="1">
      <c r="A13" s="6"/>
      <c r="B13" s="7"/>
      <c r="C13" s="26" t="s">
        <v>10</v>
      </c>
      <c r="D13" s="15"/>
      <c r="E13" s="23"/>
      <c r="F13" s="15"/>
      <c r="G13" s="27">
        <v>1.4500000000000001E-2</v>
      </c>
      <c r="H13" s="28" t="b">
        <v>1</v>
      </c>
      <c r="I13" s="22">
        <f>IF(H13,G13,"")</f>
        <v>1.4500000000000001E-2</v>
      </c>
      <c r="J13" s="23"/>
      <c r="K13" s="24"/>
    </row>
    <row r="14" spans="1:11" s="25" customFormat="1" ht="55.9" customHeight="1">
      <c r="A14" s="19"/>
      <c r="B14" s="58" t="s">
        <v>11</v>
      </c>
      <c r="C14" s="20" t="s">
        <v>12</v>
      </c>
      <c r="D14" s="15"/>
      <c r="E14" s="29"/>
      <c r="F14" s="15"/>
      <c r="G14" s="22" t="str">
        <f t="shared" ref="G14:G19" si="0">IFERROR(IF((+E14/$G$5)=0,"",E14/$G$5),"")</f>
        <v/>
      </c>
      <c r="H14" s="28" t="b">
        <v>0</v>
      </c>
      <c r="I14" s="22" t="str">
        <f>IF(H14,G14,"")</f>
        <v/>
      </c>
      <c r="J14" s="23"/>
      <c r="K14" s="24"/>
    </row>
    <row r="15" spans="1:11" s="25" customFormat="1" ht="55.9" customHeight="1">
      <c r="A15" s="19"/>
      <c r="B15" s="59"/>
      <c r="C15" s="20" t="s">
        <v>13</v>
      </c>
      <c r="D15" s="15"/>
      <c r="E15" s="29"/>
      <c r="F15" s="15"/>
      <c r="G15" s="22" t="str">
        <f t="shared" si="0"/>
        <v/>
      </c>
      <c r="H15" s="28" t="b">
        <v>0</v>
      </c>
      <c r="I15" s="22" t="str">
        <f>IF(H15,G15,"")</f>
        <v/>
      </c>
      <c r="J15" s="23"/>
      <c r="K15" s="24"/>
    </row>
    <row r="16" spans="1:11" s="25" customFormat="1" ht="55.9" customHeight="1">
      <c r="A16" s="19"/>
      <c r="B16" s="59"/>
      <c r="C16" s="20" t="s">
        <v>14</v>
      </c>
      <c r="D16" s="15"/>
      <c r="E16" s="29"/>
      <c r="F16" s="15"/>
      <c r="G16" s="22" t="str">
        <f t="shared" si="0"/>
        <v/>
      </c>
      <c r="H16" s="28" t="b">
        <v>0</v>
      </c>
      <c r="I16" s="22" t="str">
        <f>IF(H16,G16,"")</f>
        <v/>
      </c>
      <c r="J16" s="23"/>
      <c r="K16" s="24"/>
    </row>
    <row r="17" spans="1:11" s="25" customFormat="1" ht="55.9" customHeight="1">
      <c r="A17" s="19"/>
      <c r="B17" s="59"/>
      <c r="C17" s="20" t="s">
        <v>15</v>
      </c>
      <c r="D17" s="15"/>
      <c r="E17" s="29"/>
      <c r="F17" s="15"/>
      <c r="G17" s="22" t="str">
        <f t="shared" si="0"/>
        <v/>
      </c>
      <c r="H17" s="13"/>
      <c r="I17" s="22"/>
      <c r="J17" s="23"/>
      <c r="K17" s="24"/>
    </row>
    <row r="18" spans="1:11" s="25" customFormat="1" ht="55.9" customHeight="1">
      <c r="A18" s="19"/>
      <c r="B18" s="60"/>
      <c r="C18" s="20" t="s">
        <v>16</v>
      </c>
      <c r="D18" s="15"/>
      <c r="E18" s="29"/>
      <c r="F18" s="15"/>
      <c r="G18" s="22" t="str">
        <f t="shared" si="0"/>
        <v/>
      </c>
      <c r="H18" s="13"/>
      <c r="I18" s="22"/>
      <c r="J18" s="23"/>
      <c r="K18" s="24"/>
    </row>
    <row r="19" spans="1:11" s="25" customFormat="1" ht="55.9" customHeight="1">
      <c r="A19" s="19"/>
      <c r="B19" s="15"/>
      <c r="C19" s="20" t="s">
        <v>17</v>
      </c>
      <c r="D19" s="30" t="s">
        <v>18</v>
      </c>
      <c r="E19" s="29"/>
      <c r="F19" s="15"/>
      <c r="G19" s="22" t="str">
        <f t="shared" si="0"/>
        <v/>
      </c>
      <c r="H19" s="13"/>
      <c r="I19" s="22"/>
      <c r="J19" s="23"/>
      <c r="K19" s="24"/>
    </row>
    <row r="20" spans="1:11" s="25" customFormat="1" ht="55.9" customHeight="1">
      <c r="A20" s="19"/>
      <c r="B20" s="7"/>
      <c r="C20" s="23"/>
      <c r="D20" s="23"/>
      <c r="E20" s="31"/>
      <c r="F20" s="15"/>
      <c r="G20" s="32"/>
      <c r="H20" s="13"/>
      <c r="I20" s="32"/>
      <c r="J20" s="23"/>
      <c r="K20" s="24"/>
    </row>
    <row r="21" spans="1:11" s="25" customFormat="1" ht="55.9" customHeight="1">
      <c r="A21" s="19"/>
      <c r="B21" s="7"/>
      <c r="C21" s="33" t="s">
        <v>19</v>
      </c>
      <c r="D21" s="23"/>
      <c r="E21" s="31" t="s">
        <v>20</v>
      </c>
      <c r="F21" s="15"/>
      <c r="G21" s="22">
        <f>SUM(G9:G19)</f>
        <v>7.6499999999999999E-2</v>
      </c>
      <c r="H21" s="23"/>
      <c r="I21" s="22">
        <f>SUM(I12:I19)</f>
        <v>7.6499999999999999E-2</v>
      </c>
      <c r="J21" s="23"/>
      <c r="K21" s="24"/>
    </row>
    <row r="22" spans="1:11" s="25" customFormat="1" ht="55.9" customHeight="1">
      <c r="A22" s="19"/>
      <c r="B22" s="7"/>
      <c r="C22" s="34"/>
      <c r="D22" s="23"/>
      <c r="E22" s="31"/>
      <c r="F22" s="15"/>
      <c r="G22" s="32"/>
      <c r="H22" s="13"/>
      <c r="I22" s="32"/>
      <c r="J22" s="23"/>
      <c r="K22" s="24"/>
    </row>
    <row r="23" spans="1:11" ht="30.6" customHeight="1">
      <c r="A23" s="46" t="s">
        <v>21</v>
      </c>
      <c r="B23" s="47"/>
      <c r="C23" s="47"/>
      <c r="D23" s="47"/>
      <c r="E23" s="47"/>
      <c r="F23" s="47"/>
      <c r="G23" s="47"/>
      <c r="H23" s="47"/>
      <c r="I23" s="47"/>
      <c r="J23" s="47"/>
      <c r="K23" s="48"/>
    </row>
    <row r="24" spans="1:11" ht="59.45" customHeight="1">
      <c r="A24" s="49" t="s">
        <v>22</v>
      </c>
      <c r="B24" s="50"/>
      <c r="C24" s="50"/>
      <c r="D24" s="50"/>
      <c r="E24" s="50"/>
      <c r="F24" s="50"/>
      <c r="G24" s="50"/>
      <c r="H24" s="51"/>
      <c r="I24" s="52" t="s">
        <v>23</v>
      </c>
      <c r="J24" s="52"/>
      <c r="K24" s="52"/>
    </row>
  </sheetData>
  <sheetProtection sheet="1" objects="1" scenarios="1"/>
  <protectedRanges>
    <protectedRange algorithmName="SHA-512" hashValue="0CuqSmhTGuYZdn4Szli2nRmu9fKB3vFCCws03vhVzM4fVIsv2M4UY8shnuc4bkU1kEF6anvSx+ygW/WG/E/yWQ==" saltValue="gXlV+n9FQ4dh+VBR0U8TzA==" spinCount="100000" sqref="C3:D6 H3:K6 E3:G4 E6:G6 E5:F5 A1 D1:J1 B3:B22" name="Range1"/>
  </protectedRanges>
  <mergeCells count="15">
    <mergeCell ref="A23:K23"/>
    <mergeCell ref="A24:H24"/>
    <mergeCell ref="I24:K24"/>
    <mergeCell ref="C4:K4"/>
    <mergeCell ref="E5:F5"/>
    <mergeCell ref="G5:H5"/>
    <mergeCell ref="I5:K5"/>
    <mergeCell ref="B9:B11"/>
    <mergeCell ref="B14:B18"/>
    <mergeCell ref="A3:D3"/>
    <mergeCell ref="A1:H1"/>
    <mergeCell ref="J1:K1"/>
    <mergeCell ref="A2:E2"/>
    <mergeCell ref="F2:I2"/>
    <mergeCell ref="J2:K2"/>
  </mergeCells>
  <printOptions horizontalCentered="1"/>
  <pageMargins left="0.7" right="0.7" top="0.75" bottom="0.75" header="0.3" footer="0.3"/>
  <pageSetup scale="64" orientation="portrait" r:id="rId1"/>
  <headerFooter>
    <oddFooter>&amp;CPage &amp;P of &amp;N&amp;R&amp;G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219075</xdr:rowOff>
                  </from>
                  <to>
                    <xdr:col>7</xdr:col>
                    <xdr:colOff>866775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209550</xdr:rowOff>
                  </from>
                  <to>
                    <xdr:col>7</xdr:col>
                    <xdr:colOff>857250</xdr:colOff>
                    <xdr:row>12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85725</xdr:colOff>
                    <xdr:row>13</xdr:row>
                    <xdr:rowOff>209550</xdr:rowOff>
                  </from>
                  <to>
                    <xdr:col>7</xdr:col>
                    <xdr:colOff>866775</xdr:colOff>
                    <xdr:row>13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7</xdr:col>
                    <xdr:colOff>95250</xdr:colOff>
                    <xdr:row>14</xdr:row>
                    <xdr:rowOff>238125</xdr:rowOff>
                  </from>
                  <to>
                    <xdr:col>7</xdr:col>
                    <xdr:colOff>885825</xdr:colOff>
                    <xdr:row>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7</xdr:col>
                    <xdr:colOff>104775</xdr:colOff>
                    <xdr:row>15</xdr:row>
                    <xdr:rowOff>219075</xdr:rowOff>
                  </from>
                  <to>
                    <xdr:col>7</xdr:col>
                    <xdr:colOff>895350</xdr:colOff>
                    <xdr:row>15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DD9D28A3E954A9841105724B0310E" ma:contentTypeVersion="10" ma:contentTypeDescription="Create a new document." ma:contentTypeScope="" ma:versionID="a705343de75319987ec574f38cbe5279">
  <xsd:schema xmlns:xsd="http://www.w3.org/2001/XMLSchema" xmlns:xs="http://www.w3.org/2001/XMLSchema" xmlns:p="http://schemas.microsoft.com/office/2006/metadata/properties" xmlns:ns3="8c6b0498-e313-4381-82ed-34da67011c68" xmlns:ns4="26b74257-10b5-4aa9-ae89-d6c90cd7ecb9" targetNamespace="http://schemas.microsoft.com/office/2006/metadata/properties" ma:root="true" ma:fieldsID="c05d0bf6a54174539e2c276e223c361a" ns3:_="" ns4:_="">
    <xsd:import namespace="8c6b0498-e313-4381-82ed-34da67011c68"/>
    <xsd:import namespace="26b74257-10b5-4aa9-ae89-d6c90cd7ec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b0498-e313-4381-82ed-34da67011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74257-10b5-4aa9-ae89-d6c90cd7ec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0BE23D-FB73-47A0-ABA5-06616E8C76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b0498-e313-4381-82ed-34da67011c68"/>
    <ds:schemaRef ds:uri="26b74257-10b5-4aa9-ae89-d6c90cd7ec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E62EF-A69B-4A1A-8823-D06A0F570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CB0D92-835D-4678-B16E-F79B6FA1B63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Fringe</vt:lpstr>
      <vt:lpstr>Fringe!Print_Area</vt:lpstr>
    </vt:vector>
  </TitlesOfParts>
  <Company>DHS/FEMA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Kara</dc:creator>
  <cp:lastModifiedBy>Walker, Kara</cp:lastModifiedBy>
  <dcterms:created xsi:type="dcterms:W3CDTF">2018-09-19T14:29:54Z</dcterms:created>
  <dcterms:modified xsi:type="dcterms:W3CDTF">2021-01-13T15:52:57Z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0x0101001ABDD9D28A3E954A9841105724B0310E</vt:lpwstr>
  </property>
</Properties>
</file>